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Expenditure Over £5,000.00\"/>
    </mc:Choice>
  </mc:AlternateContent>
  <xr:revisionPtr revIDLastSave="0" documentId="13_ncr:1_{2293E78E-7B14-4D12-BB3F-5FA43EEB6B44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16" sheetId="2" r:id="rId1"/>
    <sheet name="May 2016" sheetId="3" r:id="rId2"/>
    <sheet name="June 2016" sheetId="4" r:id="rId3"/>
    <sheet name="July 2016" sheetId="5" r:id="rId4"/>
    <sheet name="August 2016" sheetId="6" r:id="rId5"/>
    <sheet name="September 2016" sheetId="7" r:id="rId6"/>
    <sheet name="October 2016" sheetId="8" r:id="rId7"/>
    <sheet name="November 2016" sheetId="9" r:id="rId8"/>
    <sheet name="December 2016" sheetId="10" r:id="rId9"/>
    <sheet name="January 2017" sheetId="11" r:id="rId10"/>
    <sheet name="February 2017" sheetId="12" r:id="rId11"/>
    <sheet name="March 2017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0" l="1"/>
  <c r="H62" i="10"/>
  <c r="H60" i="10"/>
  <c r="H57" i="10"/>
  <c r="H52" i="10"/>
  <c r="H41" i="10"/>
  <c r="H37" i="10"/>
  <c r="H34" i="10"/>
  <c r="H32" i="10"/>
  <c r="H23" i="10"/>
  <c r="H20" i="10"/>
  <c r="H17" i="10"/>
  <c r="H11" i="10"/>
  <c r="H9" i="10"/>
  <c r="H3" i="10"/>
  <c r="H67" i="10" s="1"/>
</calcChain>
</file>

<file path=xl/sharedStrings.xml><?xml version="1.0" encoding="utf-8"?>
<sst xmlns="http://schemas.openxmlformats.org/spreadsheetml/2006/main" count="3328" uniqueCount="1493">
  <si>
    <t>Purchase Order</t>
  </si>
  <si>
    <t>Department and Description of Expenditure</t>
  </si>
  <si>
    <t>Supplier Number</t>
  </si>
  <si>
    <t>Supplier Name</t>
  </si>
  <si>
    <t>PO Date</t>
  </si>
  <si>
    <t>Net Value per item</t>
  </si>
  <si>
    <t>Item Qty</t>
  </si>
  <si>
    <t>Value Price</t>
  </si>
  <si>
    <t>MONTHLY LEASE: OU07JWG - APR-SEP 2016</t>
  </si>
  <si>
    <t>Alphabet</t>
  </si>
  <si>
    <t>MONTHLY LEASE: OU07JWL - APR-SEP 2016</t>
  </si>
  <si>
    <t>MONTHLY LEASE: OU07JWN - APR-SEP 2016</t>
  </si>
  <si>
    <t>MONTHLY LEASE: OU07JWO - APR-SEP 2016</t>
  </si>
  <si>
    <t>MONTHLY LEASE: OU07KFL - APR-SEP 2016</t>
  </si>
  <si>
    <t>MONTHLY LEASE: OU10HYP - APR-SEP 2016</t>
  </si>
  <si>
    <t>MONTHLY LEASE: OU10 HYR - APR-SEP 2016</t>
  </si>
  <si>
    <t>4020717 Total</t>
  </si>
  <si>
    <t>Y</t>
  </si>
  <si>
    <t>BRO - WINDOW CLEANING 2016-17</t>
  </si>
  <si>
    <t>P French</t>
  </si>
  <si>
    <t>NPA - WINDOW CLEANING 2016-17</t>
  </si>
  <si>
    <t>OLN - WINDOW CLEANING 2016-17</t>
  </si>
  <si>
    <t>BLE - WINDOW CLEANING 2016-17</t>
  </si>
  <si>
    <t>GHO - WINDOW CLEANING 2016-17</t>
  </si>
  <si>
    <t>BUC - WINDOW CLEANING 2016-17</t>
  </si>
  <si>
    <t>WIN - WINDOW CLEANING 2016-17</t>
  </si>
  <si>
    <t>WAD - WINDOW CLEANING 2016-17</t>
  </si>
  <si>
    <t>BRI - WINDOW CLEANING 2016-17</t>
  </si>
  <si>
    <t>HWY - WINDOW CLEANING 2016-17</t>
  </si>
  <si>
    <t>STO - WINDOW CLEANING 2016-17</t>
  </si>
  <si>
    <t>PRI - WINDOW CLEANING 2016-17</t>
  </si>
  <si>
    <t>BEA - WINDOW CLEANING 2016-17</t>
  </si>
  <si>
    <t>GEX - WINDOW CLEANING 2016-17</t>
  </si>
  <si>
    <t>AME - WINDOW CLEANING 2016-17</t>
  </si>
  <si>
    <t>CHE - WINDOW CLEANING 2016-17</t>
  </si>
  <si>
    <t>GMI - WINDOW CLEANING 2016-17</t>
  </si>
  <si>
    <t>BHQ/AYL WINDOW CLEANING 2016-17</t>
  </si>
  <si>
    <t>HAD - WINDOW CLEANING 2016-17</t>
  </si>
  <si>
    <t>MAR - WINDOW CLEANING 2016-17</t>
  </si>
  <si>
    <t>UNIT 7 AYL - WINDOW CLEANING 2016-17</t>
  </si>
  <si>
    <t>4020881 Total</t>
  </si>
  <si>
    <t>N</t>
  </si>
  <si>
    <t>Call Off Charges - SanE and MTM800 M1</t>
  </si>
  <si>
    <t>Airwave Solutions</t>
  </si>
  <si>
    <t>Call Off Charges - SanE and MTM800 M2</t>
  </si>
  <si>
    <t>Call Off Charges - SanE and MTM800 M3</t>
  </si>
  <si>
    <t>Call Off Charges - SanE and MTM800 M4</t>
  </si>
  <si>
    <t>Call Off Charges - SanE and MTM800 M5</t>
  </si>
  <si>
    <t>Call Off Charges - SanE and MTM800 M6</t>
  </si>
  <si>
    <t>Call Off Charges - SanE and MTM800 M7</t>
  </si>
  <si>
    <t>Call Off Charges - SanE and MTM800 M8</t>
  </si>
  <si>
    <t>Call Off Charges - SanE and MTM800 M9</t>
  </si>
  <si>
    <t>Call Off Charges - SanE and MTM800 M10</t>
  </si>
  <si>
    <t>Call Off Charges - SanE and MTM800 M11</t>
  </si>
  <si>
    <t>4020899 Total</t>
  </si>
  <si>
    <t>Winslow Business Rates April 2016</t>
  </si>
  <si>
    <t>AVDC</t>
  </si>
  <si>
    <t>Winslow Business Rates May 16 - Jan 17</t>
  </si>
  <si>
    <t>4020778 Total</t>
  </si>
  <si>
    <t>HMEPR - 25th - 28th April 2016</t>
  </si>
  <si>
    <t>4020706 Total</t>
  </si>
  <si>
    <t>Stokenchurch Business Rates April 16</t>
  </si>
  <si>
    <t>wycome district council</t>
  </si>
  <si>
    <t>Stokenchurch Busin Rates May 16 Jan 17</t>
  </si>
  <si>
    <t>4020804 Total</t>
  </si>
  <si>
    <t>BRO WATER TESTING/SAMPLING</t>
  </si>
  <si>
    <t>H20 Enviromental Services</t>
  </si>
  <si>
    <t>NPA WATER TESTING /SAMPLING</t>
  </si>
  <si>
    <t>OLN WATER TESTING/SAMPLING</t>
  </si>
  <si>
    <t>BLE WATER TESTING/SAMPLING</t>
  </si>
  <si>
    <t>GHO WATER TESTING/SAMPLING</t>
  </si>
  <si>
    <t>BUC WATER TESTING/SAMPLING</t>
  </si>
  <si>
    <t>WIN WATER TESTING/SAMPLING</t>
  </si>
  <si>
    <t>WAD WATER TESTING/SAMPLING</t>
  </si>
  <si>
    <t>BRI WATER TESTING/SAMPLING</t>
  </si>
  <si>
    <t>AYL WATER TESTING/SAMPLING</t>
  </si>
  <si>
    <t>HWY WATER TESTING/SAMPLING</t>
  </si>
  <si>
    <t>STO WATER TESTING/SAMPLING</t>
  </si>
  <si>
    <t>PRI WATER TESTING/SAMPLING</t>
  </si>
  <si>
    <t>BEA WATER TESTING/SAMPLING</t>
  </si>
  <si>
    <t>GEX WATER TESTING/SAMPLING</t>
  </si>
  <si>
    <t>AME WATER TESTING/SAMPLING</t>
  </si>
  <si>
    <t>CHE WATER TESTING/SAMPLING</t>
  </si>
  <si>
    <t>GMI WATER TESTING/SAMPLING</t>
  </si>
  <si>
    <t>HAD WATER TESTING/SAMPLING</t>
  </si>
  <si>
    <t>MAR WATER TESTING/SAMPLING</t>
  </si>
  <si>
    <t>4020883 Total</t>
  </si>
  <si>
    <t>Additional Lync Hardware costs</t>
  </si>
  <si>
    <t>Updata Infracstructure</t>
  </si>
  <si>
    <t>4020870 Total</t>
  </si>
  <si>
    <t>Brill Business Rates - April 2016</t>
  </si>
  <si>
    <t>Brill Business Rates - May 16 - Jan 17</t>
  </si>
  <si>
    <t>4020776 Total</t>
  </si>
  <si>
    <t>GHO TANKERING OF WASTE WATER</t>
  </si>
  <si>
    <t>Kee Services</t>
  </si>
  <si>
    <t>BEA WET WELL &amp; INTERCEPTER SERVICE</t>
  </si>
  <si>
    <t>BEA TANKERING OF WASTE WATER</t>
  </si>
  <si>
    <t>GEX WET WELL &amp; INTERCEPTER SERVICE</t>
  </si>
  <si>
    <t>GEX TANKERING OF WASTE WATER</t>
  </si>
  <si>
    <t>BHQ WET WELL &amp; INTERCEPTER SERVICE</t>
  </si>
  <si>
    <t>BHQ TANKERING OF WASTE WATER</t>
  </si>
  <si>
    <t>MAR WET WELL SERVICE</t>
  </si>
  <si>
    <t>MAR TANKERING OF WASTE WATER</t>
  </si>
  <si>
    <t>4020885 Total</t>
  </si>
  <si>
    <t>Level 2 AI Course</t>
  </si>
  <si>
    <t>Kinaston Associates</t>
  </si>
  <si>
    <t>4020938 Total</t>
  </si>
  <si>
    <t>Annual Subscription for LGA 2016/17</t>
  </si>
  <si>
    <t>Local Governemnt Association</t>
  </si>
  <si>
    <t>4020898 Total</t>
  </si>
  <si>
    <t>BHQ - WEEKLY COLLECTION - ANNUAL FEE</t>
  </si>
  <si>
    <t xml:space="preserve">Royal Mail Group </t>
  </si>
  <si>
    <t>BHQ-RESPONSE SERVICES ANNUAL LICENCE FEE</t>
  </si>
  <si>
    <t>PPI - 1ST &amp; 2ND CLASS MAIL POSTINGS</t>
  </si>
  <si>
    <t>RTLL-AZAX-ZAHH RESPONSE SERVICE RETURNS</t>
  </si>
  <si>
    <t>4020886 Total</t>
  </si>
  <si>
    <t>BRO - BAY DOOR SERVICE CONTRACT-2016-17</t>
  </si>
  <si>
    <t>Instant Doors</t>
  </si>
  <si>
    <t>NPA - BAY DOOR SERVICE CONTRACT-2016-17</t>
  </si>
  <si>
    <t>OLN - BAY DOOR SERVICE CONTRACT-2016-17</t>
  </si>
  <si>
    <t>BLE - BAY DOOR SERVICE CONTRACT-2016-17</t>
  </si>
  <si>
    <t>GHO - BAY DOOR SERVICE CONTRACT-2016-17</t>
  </si>
  <si>
    <t>BUC - BAY DOOR SERVICE CONTRACT-2016-17</t>
  </si>
  <si>
    <t>WIN - BAY DOOR SERVICE CONTRACT-2016-17</t>
  </si>
  <si>
    <t>WAD - BAY DOOR SERVICE CONTRACT-2016-17</t>
  </si>
  <si>
    <t>BRI - BAY DOOR SERVICE CONTRACT-2016-17</t>
  </si>
  <si>
    <t>AYL - BAY DOOR SERVICE CONTRACT-2016-17</t>
  </si>
  <si>
    <t>HWY - BAY DOOR SERVICE CONTRACT-2016-17</t>
  </si>
  <si>
    <t>STO - BAY DOOR SERVICE CONTRACT-2016-17</t>
  </si>
  <si>
    <t>PRI - BAYDOOR SERVICE CONTRACT-2016-17</t>
  </si>
  <si>
    <t>BEA - BAY DOOR SERVICE CONTRACT-2016-17</t>
  </si>
  <si>
    <t>GEX - BAY DOOR SERVICE CONTRACT-2016-17</t>
  </si>
  <si>
    <t>AME - BAY DOOR SERVICE CONTRACT-2016-17</t>
  </si>
  <si>
    <t>CHE - BAY DOOR SERVICE CONTRACT-2016-17</t>
  </si>
  <si>
    <t>GMI - BAY DOOR SERVICE CONTRACT-2016-17</t>
  </si>
  <si>
    <t>BHQ - BAY DOOR SERVICE CONTRACT-2016-17</t>
  </si>
  <si>
    <t>HAD - BAY DOOR SERVICE CONTRACT-2016-17</t>
  </si>
  <si>
    <t>MAR - BAY DOOR SERVICE CONTRACT-2016-17</t>
  </si>
  <si>
    <t>UNIT7 -BAY DOOR SERVICE CONTRACT-2016-17</t>
  </si>
  <si>
    <t>BUC HOUSES - BAY DOOR SERVICE CONTRACT</t>
  </si>
  <si>
    <t>4020884 Total</t>
  </si>
  <si>
    <t>Waddesdon Business Rates April 16</t>
  </si>
  <si>
    <t>Waddesdon Business Rates May 16 - Jan 17</t>
  </si>
  <si>
    <t>4020779 Total</t>
  </si>
  <si>
    <t>BRO - SERVICE HEATING &amp; HOT WATER</t>
  </si>
  <si>
    <t>Tencer</t>
  </si>
  <si>
    <t>BRO - SERVICE HIGH LEVEL HEATING</t>
  </si>
  <si>
    <t>BRO - SERVICE BMS (TREND) SYSTEM</t>
  </si>
  <si>
    <t>NPA - SERVICE HEATING &amp; HOT WATER</t>
  </si>
  <si>
    <t>OLN - SERVICE HEATING &amp; HOT WATER</t>
  </si>
  <si>
    <t>OLN - SERVICE HIGH LEVEL HEATING</t>
  </si>
  <si>
    <t>BLE - SERVICE HEATING &amp; HOT WATER</t>
  </si>
  <si>
    <t>BLE - SERVICE BMS (TREND) SYSTEM</t>
  </si>
  <si>
    <t>GHO - SERVICE HEATING &amp; HOT WATER</t>
  </si>
  <si>
    <t>GHO - SERVICE HIGH LEVEL HEATING</t>
  </si>
  <si>
    <t>GHO - BMS (TREND) SYSTEM</t>
  </si>
  <si>
    <t>BUC - SERVICE HEATING &amp; HOT WATER</t>
  </si>
  <si>
    <t>WIN - SERVICE HEATING &amp; HOT WATER</t>
  </si>
  <si>
    <t>WAD - SERVICE HEATING &amp; HOT WATER</t>
  </si>
  <si>
    <t>HWY - SERVICE HEATING &amp; HOT WATER</t>
  </si>
  <si>
    <t>HWY -  BMS (TREND) SYSTEM</t>
  </si>
  <si>
    <t>BRI - SERVICE HEATING &amp; HOT WATER</t>
  </si>
  <si>
    <t>STO - SERVICE HEATING &amp; HOT WATER</t>
  </si>
  <si>
    <t>PRI - SERVICE HEATING &amp; HOT WATER</t>
  </si>
  <si>
    <t>BEA - SERVICE HEATING &amp; HOT WATER</t>
  </si>
  <si>
    <t>BEA - SERVICE HIGH LEVEL HEATING</t>
  </si>
  <si>
    <t>GEX - SERVICE HEATING &amp; HOT WATER</t>
  </si>
  <si>
    <t>GEX - SERVICE HIGH LEVEL HEATING</t>
  </si>
  <si>
    <t>AME - SERVICE HEATING &amp; HOT WATER</t>
  </si>
  <si>
    <t>AME - SERVICE HIGH LEVEL HEATING</t>
  </si>
  <si>
    <t>CHE - SERVICE HEATING &amp; HOT WATER</t>
  </si>
  <si>
    <t>CHE - SERVICE HIGH LEVEL HEATING</t>
  </si>
  <si>
    <t>CHE - BMS (TREND) SYSTEM</t>
  </si>
  <si>
    <t>GMI - SERVICE HEATING &amp; HOT WATER</t>
  </si>
  <si>
    <t>BHQ/AYL/WSHOPS - HEATING &amp; HOT WATER</t>
  </si>
  <si>
    <t>BHQ/AYL/WSHOPS - HIGH LEVEL HEATING</t>
  </si>
  <si>
    <t>HAD - SERVICE HEATING &amp; HOT WATER</t>
  </si>
  <si>
    <t>HAD - BMS (TREND) SYSTEM</t>
  </si>
  <si>
    <t>MAR - SERVICE HEATING &amp; HOT WATER</t>
  </si>
  <si>
    <t>MAR - SERVICE HIGH LEVEL HEATING</t>
  </si>
  <si>
    <t>50 BOURTON RD - HEATING &amp; HOT WATER</t>
  </si>
  <si>
    <t>60 BOURTON RD - HEATING &amp; HOT WATER</t>
  </si>
  <si>
    <t>4020887 Total</t>
  </si>
  <si>
    <t>Professional Partnership April ’16 to Ma</t>
  </si>
  <si>
    <t>CFOA Services</t>
  </si>
  <si>
    <t>4020848 Total</t>
  </si>
  <si>
    <t>Olney Business Rates April 2016</t>
  </si>
  <si>
    <t>MK Council</t>
  </si>
  <si>
    <t>Olney Business Ratea May 16 - Jan 17</t>
  </si>
  <si>
    <t>4020772 Total</t>
  </si>
  <si>
    <t>Princes Risb Business Rates April 16</t>
  </si>
  <si>
    <t>Princes Risb Business Rates May16-Jan 17</t>
  </si>
  <si>
    <t>4020786 Total</t>
  </si>
  <si>
    <t>BRO - AC &amp; VENTILATION SERVICE</t>
  </si>
  <si>
    <t>BHQ/AY/WSHOP - AC &amp; VENTILATION SERVICE</t>
  </si>
  <si>
    <t>HAD - AC &amp; VENTILATION</t>
  </si>
  <si>
    <t>MAR - AC &amp; VENTILATION</t>
  </si>
  <si>
    <t>BLE - AC &amp; VENTILATION</t>
  </si>
  <si>
    <t>4020888 Total</t>
  </si>
  <si>
    <t>Gt Missenden Busin Rates Apr 16 Jan 17</t>
  </si>
  <si>
    <t>Chiltern District Council</t>
  </si>
  <si>
    <t>4020780 Total</t>
  </si>
  <si>
    <t>Amersham Business Rates  April 16-Jan 17</t>
  </si>
  <si>
    <t>4020800 Total</t>
  </si>
  <si>
    <t>AERIAL MANAGEMENT 01.4.16 - 31.03.17</t>
  </si>
  <si>
    <t>HUB Proffessional Services</t>
  </si>
  <si>
    <t>4020739 Total</t>
  </si>
  <si>
    <t>EXEMPT</t>
  </si>
  <si>
    <t>Legal Expenses</t>
  </si>
  <si>
    <t>Buckinghamshire CC</t>
  </si>
  <si>
    <t>4020847 Total</t>
  </si>
  <si>
    <t>Amersham General Waste Collection</t>
  </si>
  <si>
    <t>Grundon Waste management</t>
  </si>
  <si>
    <t>Amersham Mixed Recycling Collection</t>
  </si>
  <si>
    <t>Aylesbury General Waste Collection</t>
  </si>
  <si>
    <t>Aylesbury Mixed Recycling Collection</t>
  </si>
  <si>
    <t>Beaconsfield General Waste Collection</t>
  </si>
  <si>
    <t>Beaconsfield Mixed Recycling Collection</t>
  </si>
  <si>
    <t>Bletchley General Waste Collection</t>
  </si>
  <si>
    <t>Bletchley Mixed Recycling Collection</t>
  </si>
  <si>
    <t>Broughton General Waste Collection</t>
  </si>
  <si>
    <t>Broughton Mixed Recycling Collection</t>
  </si>
  <si>
    <t>Buckingham General Waste Collection</t>
  </si>
  <si>
    <t>Buckingham Mixed Recycling Collection</t>
  </si>
  <si>
    <t>Chesham General Waste Collection</t>
  </si>
  <si>
    <t>Gerrards Cross General Waste Colleciton</t>
  </si>
  <si>
    <t>Gerrards Cross Mixed Recycling Collectio</t>
  </si>
  <si>
    <t>Great Holm General Waste Collection</t>
  </si>
  <si>
    <t>Great Holm Mixed Recycling Collection</t>
  </si>
  <si>
    <t>Great Missenden General Waste Collection</t>
  </si>
  <si>
    <t>Haddenham General Waste Collection</t>
  </si>
  <si>
    <t>Haddenham Mixed Recycling Waste Collecti</t>
  </si>
  <si>
    <t>High Wycombe General Waste Collection</t>
  </si>
  <si>
    <t>High Wycombe Mixed Recycling Collection</t>
  </si>
  <si>
    <t>Marlow General Waste Collection</t>
  </si>
  <si>
    <t>Marlow Mixed Recycling Collection</t>
  </si>
  <si>
    <t>Newport Pagnell General Waste Collection</t>
  </si>
  <si>
    <t>Newport Pagnell Mixed Recycling Collecti</t>
  </si>
  <si>
    <t>Olney General Waste Collection</t>
  </si>
  <si>
    <t>Princess Risborough General Waste Collec</t>
  </si>
  <si>
    <t>Princess Risborough Mixed Recycling Coll</t>
  </si>
  <si>
    <t>Stokenchurch General Waste Collection</t>
  </si>
  <si>
    <t>Waddesdon General Waste Collection</t>
  </si>
  <si>
    <t>4020942 Total</t>
  </si>
  <si>
    <t>APR - GENERAL / RECYLE WASTE COLLECTIONS</t>
  </si>
  <si>
    <t>MAY - GENERAL / RECYLE WASTE COLLECTIONS</t>
  </si>
  <si>
    <t>JUNE - GENERAL / RECYLE WASTE COLLECTION</t>
  </si>
  <si>
    <t>JULY - GENERAL / RECYLE WASTE COLLECTION</t>
  </si>
  <si>
    <t>AUG - GENERAL / RECYLE WASTE COLLECTIONS</t>
  </si>
  <si>
    <t>SEPT -GENERAL / RECYLE WASTE COLLECTIONS</t>
  </si>
  <si>
    <t>OCT -GENERAL / RECYLE WASTE COLLECTIONS</t>
  </si>
  <si>
    <t>NOV - GENERAL / RECYLE WASTE COLLECTIONS</t>
  </si>
  <si>
    <t>DEC - GENERAL / RECYLE WASTE COLLECTIONS</t>
  </si>
  <si>
    <t>JAN'17- GENERAL/RECYLE WASTE COLLECTIONS</t>
  </si>
  <si>
    <t>FEB'17- GENERAL/RECYLE WASTE COLLECTIONS</t>
  </si>
  <si>
    <t>MAR'17- GENERAL/RECYLE WASTE COLLECTIONS</t>
  </si>
  <si>
    <t>4020715 Total</t>
  </si>
  <si>
    <t>Newport Pagnell Business Rates April 16</t>
  </si>
  <si>
    <t>Newport Pagn Busiin. Rates May 16-Jan 17</t>
  </si>
  <si>
    <t>4020773 Total</t>
  </si>
  <si>
    <t>Chesham Business Rates April 16 - Jan 17</t>
  </si>
  <si>
    <t>4020781 Total</t>
  </si>
  <si>
    <t>Olney - Quarterly Line rental TTB FTTC</t>
  </si>
  <si>
    <t>Quarterly Line Rental for 20 Stations</t>
  </si>
  <si>
    <t>4020901 Total</t>
  </si>
  <si>
    <t>Buckingham Business Rates - April 2016</t>
  </si>
  <si>
    <t>Buckingham Business Rates May 16-Jan 16</t>
  </si>
  <si>
    <t>4020861 Total</t>
  </si>
  <si>
    <t>Mutual Assistance Charges 2014/2015.</t>
  </si>
  <si>
    <t>Royal Berkshire Fire Authority</t>
  </si>
  <si>
    <t>4020908 Total</t>
  </si>
  <si>
    <t>Planning Application Fee Milton Keynes</t>
  </si>
  <si>
    <t>4020872 Total</t>
  </si>
  <si>
    <t>Diesel Delivery to Aylesbury</t>
  </si>
  <si>
    <t>Pace Fuelcare</t>
  </si>
  <si>
    <t>Diesel Delivery to Bletchley</t>
  </si>
  <si>
    <t>Diesel Delivery to Broughton</t>
  </si>
  <si>
    <t>Diesel Delivery to Gerrards Cross</t>
  </si>
  <si>
    <t>Diesel Delivery to Great Holm</t>
  </si>
  <si>
    <t>Diesel Delivery to High Wycombe</t>
  </si>
  <si>
    <t>4020670 Total</t>
  </si>
  <si>
    <t>High Wycombe Business Rates April 16</t>
  </si>
  <si>
    <t>High Wycommbe Busin Rates May 16/Jan 17</t>
  </si>
  <si>
    <t>4020805 Total</t>
  </si>
  <si>
    <t>Beaconsfield Business Rates April 2016</t>
  </si>
  <si>
    <t>South Bucks District Council</t>
  </si>
  <si>
    <t>Beaconsfield Busin Rates May 16 - Jan 17</t>
  </si>
  <si>
    <t>4020802 Total</t>
  </si>
  <si>
    <t>Haddenham Business Rates - April 16</t>
  </si>
  <si>
    <t>Haddenham Business Rates May 16 - Jan 17</t>
  </si>
  <si>
    <t>4020777 Total</t>
  </si>
  <si>
    <t>Gerrards X Business Rates 2016/17</t>
  </si>
  <si>
    <t>4020784 Total</t>
  </si>
  <si>
    <t>HWY - ANTAC CLEANING SERVICE CONTRACT</t>
  </si>
  <si>
    <t>Antac Support Service</t>
  </si>
  <si>
    <t>STO - ANTAC CLEANING SERVICE CONTRACT</t>
  </si>
  <si>
    <t>BEA - ANTAC CLEANING SERVICE CONTRACT</t>
  </si>
  <si>
    <t>AME - ANTAC CLEANING SERVICE CONTRACT</t>
  </si>
  <si>
    <t>MAR - ANTAC CLEANING SERVICE CONTRACT</t>
  </si>
  <si>
    <t>GEX - ANTAC CLEANING SERVICE CONTRACT</t>
  </si>
  <si>
    <t>CONTRACT CLEANING CONSUMABLES</t>
  </si>
  <si>
    <t>4020951 Total</t>
  </si>
  <si>
    <t>Bletchley Business Rates April 2016</t>
  </si>
  <si>
    <t>Bletchley Business Rates May 16 - Jan 17</t>
  </si>
  <si>
    <t>4020774 Total</t>
  </si>
  <si>
    <t>Asbri Transport assessment Plus £12000</t>
  </si>
  <si>
    <t>Travel Plan to be assessed 17/4/16 £3950</t>
  </si>
  <si>
    <t>Safety Audit-Stage 1 30/4/16 £2500</t>
  </si>
  <si>
    <t>Warner Topo £1825</t>
  </si>
  <si>
    <t>Soil Consultants £1200</t>
  </si>
  <si>
    <t>Stuart Michael Flood/Drainage £9,500</t>
  </si>
  <si>
    <t>BREEAM (Gleeds) Pre-Assesment &amp; Int Cert</t>
  </si>
  <si>
    <t>4020853 Total</t>
  </si>
  <si>
    <t>Broughton Business Rates April 2016</t>
  </si>
  <si>
    <t>Broughton Business Rate May 16/Jan 17</t>
  </si>
  <si>
    <t>4020771 Total</t>
  </si>
  <si>
    <t>Marlow Business Rates April 2016</t>
  </si>
  <si>
    <t>Marlow Business Rates May 16 -Jan 17</t>
  </si>
  <si>
    <t>4020785 Total</t>
  </si>
  <si>
    <t>Unit 7 Business Rates April 16-Jan 17</t>
  </si>
  <si>
    <t>4020820 Total</t>
  </si>
  <si>
    <t>Great Holm Business Rates April 2016</t>
  </si>
  <si>
    <t>Great Holm Business Rates May 16-Jan 17</t>
  </si>
  <si>
    <t>4020801 Total</t>
  </si>
  <si>
    <t>Station end site WAN rental Q1</t>
  </si>
  <si>
    <t>Station end site WAN rental Q2</t>
  </si>
  <si>
    <t>Station end site WAN rental Q3</t>
  </si>
  <si>
    <t>Station end site WAN rental Q4</t>
  </si>
  <si>
    <t>4020902 Total</t>
  </si>
  <si>
    <t>UNIT 7 RENT ACCOUNT - QTR END JUN 16</t>
  </si>
  <si>
    <t>UNIT 7 RENT ACCOUNT - QTR END SEP 16</t>
  </si>
  <si>
    <t>UNIT 7 RENT ACCOUNT - QTR END DEC 16</t>
  </si>
  <si>
    <t>UNIT 7 RENT ACCOUNT - QTR END MAR 17</t>
  </si>
  <si>
    <t>UNIT 7 SERVICE CHARGE - QTR END JUN 16</t>
  </si>
  <si>
    <t>UNIT 7 SERVICE CHARGE - QTR END SEP 16</t>
  </si>
  <si>
    <t>UNIT 7 SERVICE CHARGE - QTR END DEC 16</t>
  </si>
  <si>
    <t>UNIT 7 SERVICE CHARGE - QTR END MAR 17</t>
  </si>
  <si>
    <t>BHQ SERVICE CHARGE CLEANING &amp; GARDENING</t>
  </si>
  <si>
    <t>BHQ SERVICE CHARGE - ELECTRICITY</t>
  </si>
  <si>
    <t>BHQ SERVICE CHARGE - MANAGEMENT FEE</t>
  </si>
  <si>
    <t>4020751 Total</t>
  </si>
  <si>
    <t>Funding Payment 2016-2017</t>
  </si>
  <si>
    <t>Safety Centre MK</t>
  </si>
  <si>
    <t>Expenses 2016-2017</t>
  </si>
  <si>
    <t>Funding Payment 2017-2018</t>
  </si>
  <si>
    <t>Expenses 2017-2018</t>
  </si>
  <si>
    <t>Funding Payment 2018-2019</t>
  </si>
  <si>
    <t>Expenses 2018-2019</t>
  </si>
  <si>
    <t>4020719 Total</t>
  </si>
  <si>
    <t>Neal Close (1 yo 12) Rental Chgs 16-17</t>
  </si>
  <si>
    <t>London &amp; Quadrant</t>
  </si>
  <si>
    <t>4020746 Total</t>
  </si>
  <si>
    <t>HQ Buisness Rates April 16 - Jan 17</t>
  </si>
  <si>
    <t>4020821 Total</t>
  </si>
  <si>
    <t>Grand Total</t>
  </si>
  <si>
    <t>STRAIGHT PIPE CONNECTOR</t>
  </si>
  <si>
    <t>ACTIV-AIR AUTOMATION LIMITED</t>
  </si>
  <si>
    <t>ELBOW PIPE CONNECTOR</t>
  </si>
  <si>
    <t>BUPA</t>
  </si>
  <si>
    <t>4021048 Total</t>
  </si>
  <si>
    <t>811.676.8 hose black</t>
  </si>
  <si>
    <t>Weber Rescue UK Ltd</t>
  </si>
  <si>
    <t>029.688.0 hose yellow</t>
  </si>
  <si>
    <t>203.378.0 hose red</t>
  </si>
  <si>
    <t>389.681.1 black hose taill</t>
  </si>
  <si>
    <t>p&amp;p</t>
  </si>
  <si>
    <t>802.767.6 centre punch</t>
  </si>
  <si>
    <t>4021100 Total</t>
  </si>
  <si>
    <t>Level 3 Animal Rescue Course 16-19/05/16</t>
  </si>
  <si>
    <t>3SFire Ltd</t>
  </si>
  <si>
    <t>4021194 Total</t>
  </si>
  <si>
    <t>Swift &amp; Floodwater Rescue Boat Operator</t>
  </si>
  <si>
    <t>R3 Safety &amp; Rescue Ltd</t>
  </si>
  <si>
    <t>4021230 Total</t>
  </si>
  <si>
    <t>NPA-Ground Floor New Drying room</t>
  </si>
  <si>
    <t>PAGNELL PROPERTY MAINTENANCE LTD</t>
  </si>
  <si>
    <t>NPA-Office off the Lecture room</t>
  </si>
  <si>
    <t>NPA-Rear ground floor corridor.</t>
  </si>
  <si>
    <t>4021038 Total</t>
  </si>
  <si>
    <t>Rental of Oxygen Cylinder CD - April 16</t>
  </si>
  <si>
    <t>BOC Ltd</t>
  </si>
  <si>
    <t>Rental of Oxygen Cylinder CD - May 16</t>
  </si>
  <si>
    <t>Rental of Oxygen Cylinder CD - June 16</t>
  </si>
  <si>
    <t>Rental of Oxygen Cylinder CD - July 16</t>
  </si>
  <si>
    <t>Rental of Oxygen Cylinder CD - Aug 16</t>
  </si>
  <si>
    <t>Rental of Oxygen Cylinder CD - Sept 16</t>
  </si>
  <si>
    <t>Rental of Oxygen Cylinder CD - Oct 16</t>
  </si>
  <si>
    <t>Rental of Oxygen Cylinder CD - Nov 16</t>
  </si>
  <si>
    <t>Rental of Oxygen Cylinder CD - Dec 16</t>
  </si>
  <si>
    <t>Rental of Oxygen Cylinder CD - Jan 17</t>
  </si>
  <si>
    <t>Rental of Oxygen Cylinder CD - Feb 17</t>
  </si>
  <si>
    <t>Rental of Oxygen Cylinder CD - Mar 17</t>
  </si>
  <si>
    <t>4021034 Total</t>
  </si>
  <si>
    <t>Oxfordshire County Council - kev Dell</t>
  </si>
  <si>
    <t>Oxfordshire County Council</t>
  </si>
  <si>
    <t>4021214 Total</t>
  </si>
  <si>
    <t>DEF2565 - BHQ - CALLOUT</t>
  </si>
  <si>
    <t xml:space="preserve">  OAK PARK ALARMS SECURITY SERV LTD</t>
  </si>
  <si>
    <t>4021234 Total</t>
  </si>
  <si>
    <t>PO CANCELLED</t>
  </si>
  <si>
    <t>Gartan RDS Server SMS 10 Months</t>
  </si>
  <si>
    <t xml:space="preserve"> VODAFONE LTD DATA SOLUTIONS</t>
  </si>
  <si>
    <t>4021237 Total</t>
  </si>
  <si>
    <t>21 teams for GCC – Order number 53602</t>
  </si>
  <si>
    <t xml:space="preserve"> Gettheworldmoving UK Limited</t>
  </si>
  <si>
    <t>2 teams for GCC – Order number 54518</t>
  </si>
  <si>
    <t>4 teams for GCC – Order number 55092</t>
  </si>
  <si>
    <t>3 teams for GCC – Order number 55348</t>
  </si>
  <si>
    <t>4021171 Total</t>
  </si>
  <si>
    <t>AllStar Fuelcard-Diesel APR16 - MAR17</t>
  </si>
  <si>
    <t>Allstar Business Solutions Ltd</t>
  </si>
  <si>
    <t>AllStar Fuelcard-Unleaded APR16 - MAR17</t>
  </si>
  <si>
    <t>AllStar Network Service Fees APR16-MAR17</t>
  </si>
  <si>
    <t>4021061 Total</t>
  </si>
  <si>
    <t>DIESEL DELIVERY TO BEACONSFIELD 1</t>
  </si>
  <si>
    <t>Pace Fuelcare Ltd</t>
  </si>
  <si>
    <t>DIESEL DELIVERY TO BEACONSFIELD 2</t>
  </si>
  <si>
    <t>DIESEL DELIVERY BROUGHTON</t>
  </si>
  <si>
    <t>DIESEL DELIVERY TO BUCKINGHAM</t>
  </si>
  <si>
    <t>DIESEL DELIVERY TO GREAT HOLM</t>
  </si>
  <si>
    <t>DIESEL DELIVERY TO HADDENHAM</t>
  </si>
  <si>
    <t>DIESEL DELIVERY TO HIGH WYCOMBE</t>
  </si>
  <si>
    <t>4021008 Total</t>
  </si>
  <si>
    <t>Professional Services - Julie Egleton</t>
  </si>
  <si>
    <t>Hays Specialist Recruitment Ltd</t>
  </si>
  <si>
    <t>4021015 Total</t>
  </si>
  <si>
    <t>Mutual Assistance Charges 2015/2016</t>
  </si>
  <si>
    <t>London Fire &amp; Emergency PA</t>
  </si>
  <si>
    <t>4021145 Total</t>
  </si>
  <si>
    <t>BT Charges, Account:  VP99470570 Q1</t>
  </si>
  <si>
    <t xml:space="preserve"> BT Payment Services Ltd</t>
  </si>
  <si>
    <t>BT Charges, Account:  VP99470570 Q2</t>
  </si>
  <si>
    <t>BT Charges, Account:  VP99470570 Q3</t>
  </si>
  <si>
    <t>BT Charges, Account:  VP99470570 Q4</t>
  </si>
  <si>
    <t>4021198 Total</t>
  </si>
  <si>
    <t>Professional Services - Billy Allen</t>
  </si>
  <si>
    <t>Mileage</t>
  </si>
  <si>
    <t>4021010 Total</t>
  </si>
  <si>
    <t>Project Initiation – Contract Signature</t>
  </si>
  <si>
    <t>Capita Integrated Business Solutions</t>
  </si>
  <si>
    <t>4021209 Total</t>
  </si>
  <si>
    <t>Bizhub C284e Flat Rate costs 16/17 4Q</t>
  </si>
  <si>
    <t>Konica Minolta</t>
  </si>
  <si>
    <t>Bizhub C284e Printing Costs 16/17 4Q</t>
  </si>
  <si>
    <t>Bizhub C280 Flat Rate Costs 16/17 4Q</t>
  </si>
  <si>
    <t>Bizhub C35 Printing Costs 16/17 4Q</t>
  </si>
  <si>
    <t>Bizhub C280 Printing Costs 16/17 4Q</t>
  </si>
  <si>
    <t>Bizhub C35 Flat Rate Costs 16/17 4Q</t>
  </si>
  <si>
    <t>4021132 Total</t>
  </si>
  <si>
    <t>Paging Service. Acc:  S0604314/000 Q1</t>
  </si>
  <si>
    <t xml:space="preserve"> VODAFONE PAGING</t>
  </si>
  <si>
    <t>Paging Service. Acc:  S0604314/000 Q2</t>
  </si>
  <si>
    <t>Paging Service. Acc:  S0604314/000 Q3</t>
  </si>
  <si>
    <t>Paging Service. Acc:  S0604314/000 Q4</t>
  </si>
  <si>
    <t>4021229 Total</t>
  </si>
  <si>
    <t>Audi A6 Avan S Line 2.0 TDI Ultra 190 PS</t>
  </si>
  <si>
    <t>Volkswagen Group UK</t>
  </si>
  <si>
    <t>4021165 Total</t>
  </si>
  <si>
    <t>Mobile Data Terminal</t>
  </si>
  <si>
    <t>University of Hull</t>
  </si>
  <si>
    <t>Communication Gateway</t>
  </si>
  <si>
    <t>High Availability Resilience Gateway Mod</t>
  </si>
  <si>
    <t>Priority Support 2 Days PCM</t>
  </si>
  <si>
    <t>4021085 Total</t>
  </si>
  <si>
    <t>External Audit Fees 2016/17 Q1</t>
  </si>
  <si>
    <t>Ernst &amp; Young LLP</t>
  </si>
  <si>
    <t>External Audit Fees 2016/17 Q2</t>
  </si>
  <si>
    <t>External Audit Fees 2016/17 Q3</t>
  </si>
  <si>
    <t>External Audit Fees 2016/17 Q4</t>
  </si>
  <si>
    <t>4021036 Total</t>
  </si>
  <si>
    <t>Gazetteer Management System</t>
  </si>
  <si>
    <t>Aligned Assets Limited</t>
  </si>
  <si>
    <t>4021025 Total</t>
  </si>
  <si>
    <t>Voice Calls 2016/17</t>
  </si>
  <si>
    <t>Daisy Telecoms Ltd</t>
  </si>
  <si>
    <t>Select Services 2016 / 17</t>
  </si>
  <si>
    <t>Service Charges 2016 /17</t>
  </si>
  <si>
    <t>4021047 Total</t>
  </si>
  <si>
    <t>Purchase of Audi Q5 Estate</t>
  </si>
  <si>
    <t>Milton Keynes Audi</t>
  </si>
  <si>
    <t>RFL inc FRF</t>
  </si>
  <si>
    <t>4021050 Total</t>
  </si>
  <si>
    <t>Previous Total Care</t>
  </si>
  <si>
    <t xml:space="preserve"> Draeger Safety UK Limited</t>
  </si>
  <si>
    <t>Total care for personal facemasks</t>
  </si>
  <si>
    <t>Total Care for Telementry</t>
  </si>
  <si>
    <t>4021062 Total</t>
  </si>
  <si>
    <t>EE Phone Expenditure April 2016</t>
  </si>
  <si>
    <t>EE Ltd</t>
  </si>
  <si>
    <t>EE Phone Expenditure May 2016</t>
  </si>
  <si>
    <t>EE Phone Expenditure June 2016</t>
  </si>
  <si>
    <t>EE Phone Expenditure July 2016</t>
  </si>
  <si>
    <t>EE Phone Expenditure August 2016</t>
  </si>
  <si>
    <t>EE Phone Expenditure September 2016</t>
  </si>
  <si>
    <t>EE Phone Expenditure October 2016</t>
  </si>
  <si>
    <t>EE Phone Expenditure November 2016</t>
  </si>
  <si>
    <t>EE Phone Expenditure December 2016</t>
  </si>
  <si>
    <t>EE Phone Expenditure January 2017</t>
  </si>
  <si>
    <t>EE Phone Expenditure Feburary 2017</t>
  </si>
  <si>
    <t>EE Phone Expenditure March 2017</t>
  </si>
  <si>
    <t>4021002 Total</t>
  </si>
  <si>
    <t>Bristol PPE Care</t>
  </si>
  <si>
    <t xml:space="preserve">Bristol Uniform Limited </t>
  </si>
  <si>
    <t>4021238 Total</t>
  </si>
  <si>
    <t>FireLink Bucks Service Fee - Month 1</t>
  </si>
  <si>
    <t>DCLG</t>
  </si>
  <si>
    <t>FireLink Bucks Service Fee - Month 2</t>
  </si>
  <si>
    <t>FireLink Bucks Service Fee - Month 3</t>
  </si>
  <si>
    <t>FireLink Bucks Service Fee - Month 4</t>
  </si>
  <si>
    <t>FireLink Bucks Service Fee - Month 5</t>
  </si>
  <si>
    <t>FireLink Bucks Service Fee - Month 6</t>
  </si>
  <si>
    <t>FireLink Bucks Service Fee - Month 7</t>
  </si>
  <si>
    <t>FireLink Bucks Service Fee - Month 8</t>
  </si>
  <si>
    <t>FireLink Bucks Service Fee - Month 9</t>
  </si>
  <si>
    <t>FireLink Bucks Service Fee - Month 10</t>
  </si>
  <si>
    <t>FireLink Bucks Service Fee - Month 11</t>
  </si>
  <si>
    <t>4021089 Total</t>
  </si>
  <si>
    <t>Insurance Policy - Apr 2016 - Mar 2017</t>
  </si>
  <si>
    <t>Zurich Insurance PLC</t>
  </si>
  <si>
    <t>Insurance Policy Eng Ins - 04/16 - 03/17</t>
  </si>
  <si>
    <t>4021161 Total</t>
  </si>
  <si>
    <t>40 x Duraclip 30 folder</t>
  </si>
  <si>
    <t>Lyreco</t>
  </si>
  <si>
    <t>lyreco multi-purpose labels</t>
  </si>
  <si>
    <t>DBS Checks</t>
  </si>
  <si>
    <t>4021413 Total</t>
  </si>
  <si>
    <t>PAM - March 2016</t>
  </si>
  <si>
    <t>People Asset Management</t>
  </si>
  <si>
    <t>4021418 Total</t>
  </si>
  <si>
    <t>M20410 Training</t>
  </si>
  <si>
    <t>Global Knowledge Network</t>
  </si>
  <si>
    <t>M20411 Training</t>
  </si>
  <si>
    <t>M20412 Training</t>
  </si>
  <si>
    <t>M20413 Training</t>
  </si>
  <si>
    <t>M20414 Training</t>
  </si>
  <si>
    <t>4021459 Total</t>
  </si>
  <si>
    <t>19MM ZNMUSE XT640X512 SEE TEXT</t>
  </si>
  <si>
    <t>Heliguy</t>
  </si>
  <si>
    <t>4021324 Total</t>
  </si>
  <si>
    <t>SFRBO 14th - 17th Nov 2016</t>
  </si>
  <si>
    <t>4021287 Total</t>
  </si>
  <si>
    <t>B &amp; MKFA v N HARRIS / HUNTER</t>
  </si>
  <si>
    <t>Kidd Rapinet</t>
  </si>
  <si>
    <t>4021421 Total</t>
  </si>
  <si>
    <t>IT Consultancy for Disaster Recovery</t>
  </si>
  <si>
    <t>Systems Up</t>
  </si>
  <si>
    <t>4021267 Total</t>
  </si>
  <si>
    <t>STO-SUPPLY/FIT HEATING/HOT WATER  SYSTEM</t>
  </si>
  <si>
    <t>Industrial Pipe Servs</t>
  </si>
  <si>
    <t>STO - TRACE HEATING SYSTEM</t>
  </si>
  <si>
    <t>4021519 Total</t>
  </si>
  <si>
    <t>Lenovo L460 Laptop</t>
  </si>
  <si>
    <t>XMA Ltd</t>
  </si>
  <si>
    <t>45W AC Power Supply</t>
  </si>
  <si>
    <t>Laser Mouse</t>
  </si>
  <si>
    <t>Wenger Back pack 13.3"</t>
  </si>
  <si>
    <t>Carriage</t>
  </si>
  <si>
    <t>4021381 Total</t>
  </si>
  <si>
    <t>SOIL CONSULTANTS</t>
  </si>
  <si>
    <t>Hub Proffessional Services</t>
  </si>
  <si>
    <t>4021328 Total</t>
  </si>
  <si>
    <t>Broughton FS - Water 2016 - 17</t>
  </si>
  <si>
    <t>Anglian Water Services</t>
  </si>
  <si>
    <t>Newport Pagnell FS - Water 2016 - 17</t>
  </si>
  <si>
    <t>Olney FS - Water 2016 - 17</t>
  </si>
  <si>
    <t>Bletchley FS - Water 2016 - 17</t>
  </si>
  <si>
    <t>Great Holm FS - Water 2016 - 17</t>
  </si>
  <si>
    <t>Buckingham FS - Water 2016 - 17</t>
  </si>
  <si>
    <t>Winslow FS - Water 2016 - 17</t>
  </si>
  <si>
    <t>3000086 Total</t>
  </si>
  <si>
    <t>BEA - REPLACEMENT WINDOW</t>
  </si>
  <si>
    <t>County Glass and Glazing</t>
  </si>
  <si>
    <t>BEA - REPLACEMENT DOORS</t>
  </si>
  <si>
    <t>BEA - REPLACEMENT GLASS</t>
  </si>
  <si>
    <t>4021505 Total</t>
  </si>
  <si>
    <t>Waddesdon FS - Water 2016 - 17</t>
  </si>
  <si>
    <t>Thames Water Utilities</t>
  </si>
  <si>
    <t>Brill FS - Water 2016 - 17</t>
  </si>
  <si>
    <t>High Wycombe FS - Water 2016 - 17</t>
  </si>
  <si>
    <t>Stokenchurch FS - Water 2016 - 17</t>
  </si>
  <si>
    <t>Princes Risborough - Water 2016 - 17</t>
  </si>
  <si>
    <t>Beaconsfield FS - Water 2016 - 17</t>
  </si>
  <si>
    <t>Headquarters - Water 2016 - 17</t>
  </si>
  <si>
    <t>Gerrards Cross FS - Water 2016 - 17</t>
  </si>
  <si>
    <t>Amersham FS - Water 2016 - 17</t>
  </si>
  <si>
    <t>Chesham FS - Water 2016 - 17</t>
  </si>
  <si>
    <t>Great Missenden FS - Water 2016 - 17</t>
  </si>
  <si>
    <t>Haddenham FS - Water 2016 - 17</t>
  </si>
  <si>
    <t>Marlow FS - Water 2016 - 17</t>
  </si>
  <si>
    <t>Unit Seven - Water 2016 - 17</t>
  </si>
  <si>
    <t>3000088 Total</t>
  </si>
  <si>
    <t>Annual Gold Service Level Support</t>
  </si>
  <si>
    <t>Excelerate Technology</t>
  </si>
  <si>
    <t>KU Airtime for 1/06/16 - 31/05/2017</t>
  </si>
  <si>
    <t>4021501 Total</t>
  </si>
  <si>
    <t>DIESEL DELIVERY TO AYLESBURY</t>
  </si>
  <si>
    <t>DIESEL DELIVERY TO BLETCHLEY</t>
  </si>
  <si>
    <t>DIESEL DELIVERY TO BROUGHTON</t>
  </si>
  <si>
    <t>DIESEL DELIVERY TO GERRARDS CROSS</t>
  </si>
  <si>
    <t>4021254 Total</t>
  </si>
  <si>
    <t>BEA-REPLACE BOILERS AND CONTROLS</t>
  </si>
  <si>
    <t>Tencer Ltd</t>
  </si>
  <si>
    <t>BEA-SEPARATOE PLATE HEAT EXCHANGER</t>
  </si>
  <si>
    <t>4021513 Total</t>
  </si>
  <si>
    <t>B&amp;MKFA HQ - Electric 2016 - 17</t>
  </si>
  <si>
    <t>Haven Power</t>
  </si>
  <si>
    <t>3000089 Total</t>
  </si>
  <si>
    <t>MS2 Integra Project Implementation Plan</t>
  </si>
  <si>
    <t>Capita Integrated</t>
  </si>
  <si>
    <t>MS3 Integra Finance System Design</t>
  </si>
  <si>
    <t>MS4 Integra Finance System Build</t>
  </si>
  <si>
    <t>4021460 Total</t>
  </si>
  <si>
    <t>SAP -  Quarterly Charge 16/17</t>
  </si>
  <si>
    <t>Internal Audit 16/17</t>
  </si>
  <si>
    <t>4021509 Total</t>
  </si>
  <si>
    <t>Amersham Fire Station - Gas 16-17</t>
  </si>
  <si>
    <t>Gazprom</t>
  </si>
  <si>
    <t>Beaconsfield FS - Gas 16-17</t>
  </si>
  <si>
    <t>Bletchley FS - Gas 16-17</t>
  </si>
  <si>
    <t>Broughton FS - Gas 16-17</t>
  </si>
  <si>
    <t>Buckingham FS - Gas 16-17</t>
  </si>
  <si>
    <t>Chesham FS - Gas 16-17</t>
  </si>
  <si>
    <t>Gerrards Cross FS - Gas 16-17</t>
  </si>
  <si>
    <t>Great Holm Fire Station - Gas 16-17</t>
  </si>
  <si>
    <t>Great Missenden FS - Gas 16-17</t>
  </si>
  <si>
    <t>Haddenham FS - Gas 16-17</t>
  </si>
  <si>
    <t>FRS Headquarters - Gas 16-17.</t>
  </si>
  <si>
    <t>High Wycombe FS - Gas 16-17</t>
  </si>
  <si>
    <t>Marlow FS - Gas 16-17</t>
  </si>
  <si>
    <t>Newport Pagnell FS - Gas 16-17</t>
  </si>
  <si>
    <t>Olney Fire Station - Gas 16-17</t>
  </si>
  <si>
    <t>Stokenchurch Fire Station - Gas 16-17</t>
  </si>
  <si>
    <t>Waddesdon Fire Station - Gas 16-17</t>
  </si>
  <si>
    <t>Winslow Fire Station - Gas 16 - 17</t>
  </si>
  <si>
    <t>3000090 Total</t>
  </si>
  <si>
    <t>Amersham FS - Electric 2016 - 17</t>
  </si>
  <si>
    <t>SSE</t>
  </si>
  <si>
    <t>Beaconsfield FS - Electric 2016 - 17</t>
  </si>
  <si>
    <t>Bletchley FS - Electric 2016 - 17</t>
  </si>
  <si>
    <t>Brill FS - Electric 2016 - 17</t>
  </si>
  <si>
    <t>Broughton FS - Electric 2016 - 17</t>
  </si>
  <si>
    <t>Chesham FS - Electric 2016 - 17</t>
  </si>
  <si>
    <t>Gerrards Cross - Electric 2016 - 17</t>
  </si>
  <si>
    <t>Great Holm FS - Electric 2016 - 17</t>
  </si>
  <si>
    <t>Great Missedden - Electric 2016 - 17</t>
  </si>
  <si>
    <t>High Wycombe - Electric 2016 - 17</t>
  </si>
  <si>
    <t>Buckingham FS - Electric 2016 - 17</t>
  </si>
  <si>
    <t>Newport Pagnell FS - Electric 2016 - 17</t>
  </si>
  <si>
    <t>Olney FS - Electric 2016 - 17</t>
  </si>
  <si>
    <t>Marlow FS - Electric 2016 - 17</t>
  </si>
  <si>
    <t>Princes Risborough - Electric 2016 - 17</t>
  </si>
  <si>
    <t>Stokenchurch FS - Electric 2016 - 17</t>
  </si>
  <si>
    <t>Haddenham FS - Electric 2016 - 17</t>
  </si>
  <si>
    <t>Unit 7 - Electric 2016 - 17</t>
  </si>
  <si>
    <t>Workshop - Electric 2016 - 17</t>
  </si>
  <si>
    <t>Waddesdon FS - Electric 2016 - 17</t>
  </si>
  <si>
    <t>Winslow FS - Electric 2016 - 17</t>
  </si>
  <si>
    <t>3000091 Total</t>
  </si>
  <si>
    <t>Host/Support &amp; Maint -Integra/itrent -16</t>
  </si>
  <si>
    <t>Host/Support &amp; Maint -Integra/itrent -17</t>
  </si>
  <si>
    <t>Host/Support &amp; Maint -Integra/itrent -18</t>
  </si>
  <si>
    <t>Host/Support &amp; Maint -Integra/itrent -19</t>
  </si>
  <si>
    <t>Host/Support &amp; Maint -Integra/itrent -20</t>
  </si>
  <si>
    <t>4021461 Total</t>
  </si>
  <si>
    <t>PROFESSIONAL SERVICES MK BLUE LIGHT HUB</t>
  </si>
  <si>
    <t>Montagu Evans</t>
  </si>
  <si>
    <t>4021464 Total</t>
  </si>
  <si>
    <t>Competitive Process</t>
  </si>
  <si>
    <t>Aquaaid rental for Beaconsfield</t>
  </si>
  <si>
    <t>WINDRUSH SERCO LTD T/A AQUAID</t>
  </si>
  <si>
    <t>Contribution to UKFRS R&amp;D Function</t>
  </si>
  <si>
    <t>CFOA SERVICES LTD</t>
  </si>
  <si>
    <t>4021753 Total</t>
  </si>
  <si>
    <t>Turnout System maintenance / support</t>
  </si>
  <si>
    <t>Multitone Electronic plc</t>
  </si>
  <si>
    <t>4021770 Total</t>
  </si>
  <si>
    <t>TL Instructor Training</t>
  </si>
  <si>
    <t>Rosenbauer UK plc</t>
  </si>
  <si>
    <t>4021627 Total</t>
  </si>
  <si>
    <t>TranmanSupport &amp; Maintenance 16 / 17</t>
  </si>
  <si>
    <t>Civica UK Ltd</t>
  </si>
  <si>
    <t>4021757 Total</t>
  </si>
  <si>
    <t>52xO2 Simcards £13.50 per sim p/m Q2</t>
  </si>
  <si>
    <t>Updata Infrastructure UK</t>
  </si>
  <si>
    <t>52xO2 Simcards £13.50 per sim p/m Q3</t>
  </si>
  <si>
    <t>52xO2 Simcards £13.50 per sim p/m Q4</t>
  </si>
  <si>
    <t>4021739 Total</t>
  </si>
  <si>
    <t>Samsung Galaxy J3 SM-J320F 4G Black</t>
  </si>
  <si>
    <t>Samsung Galaxy SM-J500F 8GB 4G Black</t>
  </si>
  <si>
    <t>XMA ltd</t>
  </si>
  <si>
    <t>Nokia 222 2.4" 79g Black</t>
  </si>
  <si>
    <t>Intel NUC5i3RYK</t>
  </si>
  <si>
    <t>Kingston ValueRAM KVR16LS11/4 4GB RAM</t>
  </si>
  <si>
    <t>Kingston Technology SSDNow KC400 128GB</t>
  </si>
  <si>
    <t>iiyama T2735MSC-B2 27" Touch Monitor</t>
  </si>
  <si>
    <t>iiyama T2452MTS-B4 24" Touch Monitor</t>
  </si>
  <si>
    <t>iiyama ProLite E2483HS-B1 24" Black TFT</t>
  </si>
  <si>
    <t>Raspberry Pi 3 Starter Kit</t>
  </si>
  <si>
    <t>4021664 Total</t>
  </si>
  <si>
    <t>FITTING OF TELEMETRY WIRING SEE NOTES</t>
  </si>
  <si>
    <t>Draeger Safety UK Limited</t>
  </si>
  <si>
    <t>4021589 Total</t>
  </si>
  <si>
    <t>Gartan RDS Server SMS July 16</t>
  </si>
  <si>
    <t>VODAFONE LIMITED (CORPORATE)</t>
  </si>
  <si>
    <t>Gartan RDS Server SMS August 16</t>
  </si>
  <si>
    <t>Gartan RDS Server SMS September 16</t>
  </si>
  <si>
    <t>Gartan RDS Server SMS October 16</t>
  </si>
  <si>
    <t>Gartan RDS Server SMS November 16</t>
  </si>
  <si>
    <t>Gartan RDS Server SMS December 16</t>
  </si>
  <si>
    <t>Gartan RDS Server SMS Janurary 17</t>
  </si>
  <si>
    <t>Gartan RDS Server SMS February 17</t>
  </si>
  <si>
    <t>Gartan RDS Server SMS March 17</t>
  </si>
  <si>
    <t>4021792 Total</t>
  </si>
  <si>
    <t>Hydra DIS /FIS /GIS Yr 1</t>
  </si>
  <si>
    <t>Airbus Defence and Space</t>
  </si>
  <si>
    <t>Hydra DIS /FIS /GIS Yr 2</t>
  </si>
  <si>
    <t>Hydra DIS /FIS /GIS Yr 3</t>
  </si>
  <si>
    <t>4021700 Total</t>
  </si>
  <si>
    <t>Legal Services</t>
  </si>
  <si>
    <t>Marcus Pilgerstorfer</t>
  </si>
  <si>
    <t>4021643 Total</t>
  </si>
  <si>
    <t>LEASE ANNUAL CHARGE FORD TRANSIT</t>
  </si>
  <si>
    <t>Lex Autolease Ltd</t>
  </si>
  <si>
    <t>SERVICE ANNUAL CHARGE FORD TRNASIT</t>
  </si>
  <si>
    <t>4021690 Total</t>
  </si>
  <si>
    <t>LEASE ANNUAL CHARGE FOR TRANSIT</t>
  </si>
  <si>
    <t>SERVICE ANNUAL CHARGE FOR TRANSIT</t>
  </si>
  <si>
    <t>4021691 Total</t>
  </si>
  <si>
    <t>4021523 Total</t>
  </si>
  <si>
    <t>Microsoft Surface Pro 4 Core i7 256Gb 8G</t>
  </si>
  <si>
    <t>Microsoft Surface Type Cover 4 Black</t>
  </si>
  <si>
    <t>Microsoft Surface Pro 4 Dock</t>
  </si>
  <si>
    <t>Microsoft Arc Touch BT Mouse</t>
  </si>
  <si>
    <t>4021714 Total</t>
  </si>
  <si>
    <t>Vivantio ITSM -SaaS</t>
  </si>
  <si>
    <t>Vivantio Limited</t>
  </si>
  <si>
    <t>4021699 Total</t>
  </si>
  <si>
    <t>Crash Recovery licence x52</t>
  </si>
  <si>
    <t>CLAN TOOLS AND PLANT LTD</t>
  </si>
  <si>
    <t>4021771 Total</t>
  </si>
  <si>
    <t>HAD - EXTERNAL PAINTING WORKS</t>
  </si>
  <si>
    <t>JET CONTRUCTION (MK) LTD</t>
  </si>
  <si>
    <t>HAD - INTERNAL PAINTING WORKS - PHASE 1</t>
  </si>
  <si>
    <t>HAD - INTERNAL PAINTING WORKS - PHASE 2</t>
  </si>
  <si>
    <t>4021671 Total</t>
  </si>
  <si>
    <t>FRS Cont to National Operation Guidance</t>
  </si>
  <si>
    <t>4021534 Total</t>
  </si>
  <si>
    <t>BUCKINGHAMSHIRE COUNTY COUNCIL</t>
  </si>
  <si>
    <t>4021730 Total</t>
  </si>
  <si>
    <t>Class 1A NI Contributions  P11D 2014-15</t>
  </si>
  <si>
    <t>HM Revenue &amp; Customs</t>
  </si>
  <si>
    <t>4021746 Total</t>
  </si>
  <si>
    <t>ANNUAL LEASE FORD TRANSIT: 16-17</t>
  </si>
  <si>
    <t>MAINTENANCE FORD TRANSIT: 16-17</t>
  </si>
  <si>
    <t>ANNUAL LEASE FORD TRANSIT: 17-18</t>
  </si>
  <si>
    <t>MAINTENANCE FORD TRANSIT: 17-18</t>
  </si>
  <si>
    <t>ANNUAL LEASE FORD TRANSIT: 18-19</t>
  </si>
  <si>
    <t>MAINTENANCE FORD TRANSIT: 18-19</t>
  </si>
  <si>
    <t>ANNUAL LEASE FORD TRANSIT: 19-20</t>
  </si>
  <si>
    <t>MAINTENANCE FORD TRANSIT: 19-20</t>
  </si>
  <si>
    <t>4021708 Total</t>
  </si>
  <si>
    <t>LOAN TECHNICIAN FOR JUNE 2016</t>
  </si>
  <si>
    <t>TRUCKEAST LTD</t>
  </si>
  <si>
    <t>LOAN TECHNICIAN FOR JULY 2016</t>
  </si>
  <si>
    <t>LOAN TECHNICIAN FOR AUGUST 2016</t>
  </si>
  <si>
    <t>4021616 Total</t>
  </si>
  <si>
    <t>FFDP FSC 6 Firefighter Apprentices</t>
  </si>
  <si>
    <t>THE FIRE SERVICE COLLEGE LIMITED</t>
  </si>
  <si>
    <t>4021768 Total</t>
  </si>
  <si>
    <t>Wireless and Switch upgrade project</t>
  </si>
  <si>
    <t>4021586 Total</t>
  </si>
  <si>
    <t>Milage</t>
  </si>
  <si>
    <t>4021776 Total</t>
  </si>
  <si>
    <t>BMKFRS FFDP 2016</t>
  </si>
  <si>
    <t>4021573 Total</t>
  </si>
  <si>
    <t>POD Apprentice July 2016</t>
  </si>
  <si>
    <t>Encompass Select limited</t>
  </si>
  <si>
    <t>Workshop Apprentice July 2016</t>
  </si>
  <si>
    <t>Management Fee July 2016</t>
  </si>
  <si>
    <t>POD Apprentice Aug - March 2017</t>
  </si>
  <si>
    <t>Workshop Apprentice Aug - Mar 2017</t>
  </si>
  <si>
    <t>Ff Apprentice Aug 2016</t>
  </si>
  <si>
    <t>H &amp; S Apprentice Aug 2016</t>
  </si>
  <si>
    <t>Management Fee Aug 2016</t>
  </si>
  <si>
    <t>H &amp; S Apprentice Sept - Mar 2017</t>
  </si>
  <si>
    <t>Ff Apprentice Sept - Jan 2017</t>
  </si>
  <si>
    <t>Management Fee Sept - Jan 2017</t>
  </si>
  <si>
    <t>Ff Apprentice Feb - Mar 2017</t>
  </si>
  <si>
    <t>Management Fee Feb - Mar 2017</t>
  </si>
  <si>
    <t>4021711 Total</t>
  </si>
  <si>
    <t>5 part dividers 2.519.142 (pack of 10)</t>
  </si>
  <si>
    <t>red binders 715.911 (box of 10)</t>
  </si>
  <si>
    <t>white labels 151.397</t>
  </si>
  <si>
    <t>elastic bands 151.397</t>
  </si>
  <si>
    <t>Trousers Medium/Tall - TEA/AC_XR2PA</t>
  </si>
  <si>
    <t>Bristol Uniform Limited</t>
  </si>
  <si>
    <t>Coat Medium/Tall - EA2/Q_XR2PA</t>
  </si>
  <si>
    <t>Coat Large 2XLarge/Tall - EA2/Q_XR2PA</t>
  </si>
  <si>
    <t>Coat Large 2XLarge/XTall - EA2/Q_XR2PA</t>
  </si>
  <si>
    <t>4021989 Total</t>
  </si>
  <si>
    <t>Building Control  Assessment Fee</t>
  </si>
  <si>
    <t>Wycombe District Council</t>
  </si>
  <si>
    <t>Building Control Inspection Fees</t>
  </si>
  <si>
    <t>4021988 Total</t>
  </si>
  <si>
    <t>AS 13.5m TX Series 2 Standard Ladder</t>
  </si>
  <si>
    <t>Supply + Limited</t>
  </si>
  <si>
    <t>4021835 Total</t>
  </si>
  <si>
    <t>4021809 Total</t>
  </si>
  <si>
    <t>Operational Assurance</t>
  </si>
  <si>
    <t>Operational Assurance Ltd</t>
  </si>
  <si>
    <t>4022024 Total</t>
  </si>
  <si>
    <t>Pam Assist</t>
  </si>
  <si>
    <t>People Asser Management</t>
  </si>
  <si>
    <t>Occupational Health Sessions</t>
  </si>
  <si>
    <t>4021932 Total</t>
  </si>
  <si>
    <t>Rescue training horse quote RESQ241/A</t>
  </si>
  <si>
    <t>Resquip Ltd</t>
  </si>
  <si>
    <t>4022140 Total</t>
  </si>
  <si>
    <t>HP2620-48-PoE Switch &amp; Installation x 5</t>
  </si>
  <si>
    <t>4022067 Total</t>
  </si>
  <si>
    <t>Exempt</t>
  </si>
  <si>
    <t>produce radio messages over 3 weeks</t>
  </si>
  <si>
    <t>Global Radio Services Ltd</t>
  </si>
  <si>
    <t>4022149 Total</t>
  </si>
  <si>
    <t>IT Consultancy for Backup &amp; Replication</t>
  </si>
  <si>
    <t>SystemsUp Ltd</t>
  </si>
  <si>
    <t>4022211 Total</t>
  </si>
  <si>
    <t>1 x HMAC course 21/09/16 to 09/12/16</t>
  </si>
  <si>
    <t>Tactical Hazmat Ltd</t>
  </si>
  <si>
    <t>1 x HMAC course 30/01/17 to 17/02/16</t>
  </si>
  <si>
    <t>4022112 Total</t>
  </si>
  <si>
    <t>COMPLETE REFURB TO BUC KITCHEN</t>
  </si>
  <si>
    <t>4022257 Total</t>
  </si>
  <si>
    <t>LEGAL SERVICES - MARCUS PILGERSTORFER</t>
  </si>
  <si>
    <t>4022082 Total</t>
  </si>
  <si>
    <t>LOAN TECHNICIAN FOR SEPTEMBER 2016</t>
  </si>
  <si>
    <t>LOAN TECHNICIAN FOR OCTOBER 2016</t>
  </si>
  <si>
    <t>LOAN TECHNICIAN FOR NOVEMBER 2016</t>
  </si>
  <si>
    <t>4022212 Total</t>
  </si>
  <si>
    <t>4022038 Total</t>
  </si>
  <si>
    <t>Audi Q7 SE 3.0 TDI Quattro 218ps</t>
  </si>
  <si>
    <t>VOLKSWAGEN GROUP UK LTD</t>
  </si>
  <si>
    <t>RFL &amp; FRF (no VAT)</t>
  </si>
  <si>
    <t>4022235 Total</t>
  </si>
  <si>
    <t>AYLESBURY MALE WASHROOM</t>
  </si>
  <si>
    <t>AYLESBURY FEMALE WASHROOM</t>
  </si>
  <si>
    <t>AYLESBURY UNPLANNED ADDITIONAL COSTS</t>
  </si>
  <si>
    <t>4022258 Total</t>
  </si>
  <si>
    <t>2 Scania Training Appliances</t>
  </si>
  <si>
    <t>WH Bence Coachworks Ltd</t>
  </si>
  <si>
    <t>4022069 Total</t>
  </si>
  <si>
    <t>Volvo Type B Appliance</t>
  </si>
  <si>
    <t>EMERGENCY ONE</t>
  </si>
  <si>
    <t>4022065 Total</t>
  </si>
  <si>
    <t>trousers medium/tall- TEA/AC_XR2PA</t>
  </si>
  <si>
    <t>Bristol Uniforms</t>
  </si>
  <si>
    <t>coat medium/tall - EA2/Q_XR2PA</t>
  </si>
  <si>
    <t>4022472 Total</t>
  </si>
  <si>
    <t>CONT TOWARDS UKFRS R &amp; D FUNCTION</t>
  </si>
  <si>
    <t>The Chief Fire Officers Association</t>
  </si>
  <si>
    <t>4022426 Total</t>
  </si>
  <si>
    <t>FSC NILO Course</t>
  </si>
  <si>
    <t>The Fire Service College</t>
  </si>
  <si>
    <t>4022428 Total</t>
  </si>
  <si>
    <t>SFRBO Training March 2017</t>
  </si>
  <si>
    <t>4022346 Total</t>
  </si>
  <si>
    <t>Working at Height Tr Nov &amp; Dec 2016</t>
  </si>
  <si>
    <t>Heightec</t>
  </si>
  <si>
    <t>4022366 Total</t>
  </si>
  <si>
    <t>4022288 Total</t>
  </si>
  <si>
    <t>Beaconsfield Busin Rates Oct 16 - Jan 17</t>
  </si>
  <si>
    <t>SBDC</t>
  </si>
  <si>
    <t>4022481 Total</t>
  </si>
  <si>
    <t>G4A5J0231B</t>
  </si>
  <si>
    <t>G4A5N0231B</t>
  </si>
  <si>
    <t>Freight / Misc</t>
  </si>
  <si>
    <t>4022260 Total</t>
  </si>
  <si>
    <t>ANNUAL LEASE SEAT ATECA: 16-17</t>
  </si>
  <si>
    <t>Lex Autolease</t>
  </si>
  <si>
    <t>ANNUAL MAINTENANCE SEAT ATECA: 16-17</t>
  </si>
  <si>
    <t>ANNUAL LEASE SEAT ATECA: 17-18</t>
  </si>
  <si>
    <t>ANNUAL MAINTENANCE SEAT ATECA: 17-18</t>
  </si>
  <si>
    <t>ANNUAL LEASE SEAT ATECA: 18-19</t>
  </si>
  <si>
    <t>ANNUAL MAINTENANCE SEAT ATECA: 18-19</t>
  </si>
  <si>
    <t>ANNUAL LEASE SEAT ATECA: 19-20</t>
  </si>
  <si>
    <t>ANNUAL MAINTENANCE SEAT ATECA: 19-20</t>
  </si>
  <si>
    <t>4022453 Total</t>
  </si>
  <si>
    <t>PRE-CONSTRUCTION PHASE SEPT16 - APR 17</t>
  </si>
  <si>
    <t>WT Hills Ltd</t>
  </si>
  <si>
    <t>CONSTRUCTION PHASE APR 17 TO JUN 2018</t>
  </si>
  <si>
    <t>HEALTH &amp; SAFETY FILE JUL 18 - SEPT 18</t>
  </si>
  <si>
    <t>4022440 Total</t>
  </si>
  <si>
    <t>To carry Asbestos removal works - BEA</t>
  </si>
  <si>
    <t>WB Asbestos Consultancy</t>
  </si>
  <si>
    <t>4022452 Total</t>
  </si>
  <si>
    <t>FSC Bespoke BA Initial Course Nov 2016</t>
  </si>
  <si>
    <t>4022501 Total</t>
  </si>
  <si>
    <t>SET OF CUTTER/SPREDER &amp; RAM</t>
  </si>
  <si>
    <t>Weber Rescue</t>
  </si>
  <si>
    <t>4022263 Total</t>
  </si>
  <si>
    <t>CONSTRUCTION DOCS - SEE TEXT</t>
  </si>
  <si>
    <t>Blake Morgan</t>
  </si>
  <si>
    <t>ON-GOING SERVICE  - SEE TEXT</t>
  </si>
  <si>
    <t>WAYLEAVES SECTION 106 - SEE TEXT</t>
  </si>
  <si>
    <t>4022325 Total</t>
  </si>
  <si>
    <t>4022717</t>
  </si>
  <si>
    <t>1007136</t>
  </si>
  <si>
    <t>4022717 Total</t>
  </si>
  <si>
    <t>4022676</t>
  </si>
  <si>
    <t>Hazmat Training Course June 2017</t>
  </si>
  <si>
    <t>1035681</t>
  </si>
  <si>
    <t>Tactical Hazmat</t>
  </si>
  <si>
    <t>4022676 Total</t>
  </si>
  <si>
    <t>4022775</t>
  </si>
  <si>
    <t>IHS portal subscription</t>
  </si>
  <si>
    <t>1035938</t>
  </si>
  <si>
    <t>IHS Global Ltd</t>
  </si>
  <si>
    <t>4022775 Total</t>
  </si>
  <si>
    <t>4022715</t>
  </si>
  <si>
    <t>Panasonic CDS-1382</t>
  </si>
  <si>
    <t>1032215</t>
  </si>
  <si>
    <t>Panasonic CF-19 Mounting plate IoW Ambu</t>
  </si>
  <si>
    <t>Panasonic PSU install kit for flat plate</t>
  </si>
  <si>
    <t>Panasonic Autoadapter 12-32V</t>
  </si>
  <si>
    <t>4022715 Total</t>
  </si>
  <si>
    <t>4022630</t>
  </si>
  <si>
    <t>F1XFEN443:2008 SEE TEXT</t>
  </si>
  <si>
    <t>1002336</t>
  </si>
  <si>
    <t>MSA (BRITAIN) LTD</t>
  </si>
  <si>
    <t>F1XF EN 443:2008 - SEE TEXT</t>
  </si>
  <si>
    <t>4022630 Total</t>
  </si>
  <si>
    <t>4022699</t>
  </si>
  <si>
    <t>Havis FZ-G1 Vehicle Dock without RF pass</t>
  </si>
  <si>
    <t>LIND Car charger, EIAJ &amp; TypeA both, 80W</t>
  </si>
  <si>
    <t>Rear Mount Bracket For Fire Appliance</t>
  </si>
  <si>
    <t>4022699 Total</t>
  </si>
  <si>
    <t>4022714</t>
  </si>
  <si>
    <t>Wyboston Lakes CFA Conference</t>
  </si>
  <si>
    <t>1035920</t>
  </si>
  <si>
    <t>Wyboston Lakes Ltd</t>
  </si>
  <si>
    <t>4022714 Total</t>
  </si>
  <si>
    <t>4022655</t>
  </si>
  <si>
    <t>2x Vehicle SAN A Applicance Kit</t>
  </si>
  <si>
    <t>1021817</t>
  </si>
  <si>
    <t>Airwave Solutions Ltd</t>
  </si>
  <si>
    <t>4022655 Total</t>
  </si>
  <si>
    <t>4022554</t>
  </si>
  <si>
    <t>DBS/CRB Checks</t>
  </si>
  <si>
    <t>4022554 Total</t>
  </si>
  <si>
    <t>4022603</t>
  </si>
  <si>
    <t>ANNUAL LEASE VAUXHALL ASTRA: 16-17</t>
  </si>
  <si>
    <t>1003526</t>
  </si>
  <si>
    <t>ANNUAL MAINTENANCE VAUXHALL ASTRA: 16-17</t>
  </si>
  <si>
    <t>ANNUAL LEASE VAUXHALL ASTRA: 17-18</t>
  </si>
  <si>
    <t>ANNUAL MAINTENANCE VAUXHALL ASTRA: 17-18</t>
  </si>
  <si>
    <t>ANNUAL LEASE VAUXHALL ASTRA: 18-19</t>
  </si>
  <si>
    <t>ANNUAL MAINTENANCE VAUXHALL ASTRA: 18-19</t>
  </si>
  <si>
    <t>ANNUAL LEASE VAUXHALL ASTRA: 19-20</t>
  </si>
  <si>
    <t>ANNUAL MAINTENANCE VAUXHALL ASTRA: 19-20</t>
  </si>
  <si>
    <t>4022603 Total</t>
  </si>
  <si>
    <t>4022773</t>
  </si>
  <si>
    <t>BEA - Appliance bay Ceiling replacement</t>
  </si>
  <si>
    <t>1002258</t>
  </si>
  <si>
    <t xml:space="preserve"> PAGNELL PROPERTY MAINTENANCE LTD</t>
  </si>
  <si>
    <t>4022773 Total</t>
  </si>
  <si>
    <t>4022792</t>
  </si>
  <si>
    <t>Level 3 Swift Water 15th - 18th Nov 2016</t>
  </si>
  <si>
    <t>1034999</t>
  </si>
  <si>
    <t xml:space="preserve">  Babcock Emergency Svs Training Ltd</t>
  </si>
  <si>
    <t>Level 3 Instructors Assessment 8th Sept</t>
  </si>
  <si>
    <t>Level Swift Water Tech 15th - 18th Nov 2</t>
  </si>
  <si>
    <t>4022792 Total</t>
  </si>
  <si>
    <t>4022577</t>
  </si>
  <si>
    <t>FIREANGEL ALARMS ST622-UBP</t>
  </si>
  <si>
    <t>1021867</t>
  </si>
  <si>
    <t xml:space="preserve">  Sprue Safety Products Ltd</t>
  </si>
  <si>
    <t>FIT AND FORGET SERVICE for above units</t>
  </si>
  <si>
    <t>4022577 Total</t>
  </si>
  <si>
    <t>4022566</t>
  </si>
  <si>
    <t>4022566 Total</t>
  </si>
  <si>
    <t>4022565</t>
  </si>
  <si>
    <t>4022565 Total</t>
  </si>
  <si>
    <t>4022532</t>
  </si>
  <si>
    <t>1023971</t>
  </si>
  <si>
    <t xml:space="preserve">  Pace Fuelcare Ltd</t>
  </si>
  <si>
    <t>Diesel Delivery to Beaconsfield 1</t>
  </si>
  <si>
    <t>Diesel Delivery to Beaconsfield 2</t>
  </si>
  <si>
    <t>Diesel Delivery to Buckingham</t>
  </si>
  <si>
    <t>Diesel Delivery to Haddenham</t>
  </si>
  <si>
    <t>4022532 Total</t>
  </si>
  <si>
    <t>4022578</t>
  </si>
  <si>
    <t>Assault Airbike</t>
  </si>
  <si>
    <t>1035862</t>
  </si>
  <si>
    <t>Wolverson Fitness Ltd</t>
  </si>
  <si>
    <t>Heart Rate Transmitter</t>
  </si>
  <si>
    <t>Rower Model D PM5</t>
  </si>
  <si>
    <t>Cardiosport G2 Digital Transmitter</t>
  </si>
  <si>
    <t>Adjustable Bench</t>
  </si>
  <si>
    <t>Gym Mat PVC</t>
  </si>
  <si>
    <t>Hex DB 12.5kg Pair</t>
  </si>
  <si>
    <t>Hex DB 15kg Pair</t>
  </si>
  <si>
    <t>Hex DB 2.5 Pair</t>
  </si>
  <si>
    <t>Hex DB 5kg Pair</t>
  </si>
  <si>
    <t>Hex DB 7.5kg Pair</t>
  </si>
  <si>
    <t>Hex DB 10kg Pair</t>
  </si>
  <si>
    <t>Installation &amp; Assembley per site</t>
  </si>
  <si>
    <t>Hex DB 17.5kg Pair</t>
  </si>
  <si>
    <t>Hex DB 20kg Pair</t>
  </si>
  <si>
    <t>Hex DB 22.5kg Pair</t>
  </si>
  <si>
    <t>Hex DB 25kg Pair</t>
  </si>
  <si>
    <t>Hex DB 27.5kg Pair</t>
  </si>
  <si>
    <t>Hex DB 30kg Pair</t>
  </si>
  <si>
    <t>DB Rack</t>
  </si>
  <si>
    <t>Slam Set Light (3,5,7,9 kg)</t>
  </si>
  <si>
    <t>Black Series KettleBell 12kg</t>
  </si>
  <si>
    <t>Black Series KettleBell 16kg</t>
  </si>
  <si>
    <t>Black Series KettleBell 20kg</t>
  </si>
  <si>
    <t>Heavy Duty Suspension Trainer (Pair)</t>
  </si>
  <si>
    <t>Soft Shell Plyo Box</t>
  </si>
  <si>
    <t>65cm Swiss Ball 400kg Rating</t>
  </si>
  <si>
    <t>Delivery &amp; Full Installation</t>
  </si>
  <si>
    <t>4022578 Total</t>
  </si>
  <si>
    <t>4022604</t>
  </si>
  <si>
    <t>TVFCS Renewals Fund Contrribution</t>
  </si>
  <si>
    <t>1017335</t>
  </si>
  <si>
    <t>4022604 Total</t>
  </si>
  <si>
    <t>4022504</t>
  </si>
  <si>
    <t>FSC Strategic Partnership May/June 2016</t>
  </si>
  <si>
    <t>1001566</t>
  </si>
  <si>
    <t>FSC Strategic Partnership July 2016</t>
  </si>
  <si>
    <t>FSC Strategic Partnership Aug 2016</t>
  </si>
  <si>
    <t>FSC Strategic Partnership Sept 2016</t>
  </si>
  <si>
    <t>FSC Strategic Partnership Oct 2016</t>
  </si>
  <si>
    <t>FSC Strategic Partnership Nov 2016</t>
  </si>
  <si>
    <t>FSC Strategic Partnership Dec 2016</t>
  </si>
  <si>
    <t>FSC Strategic Partnership Jan 2017</t>
  </si>
  <si>
    <t>FSC Strategic Partnership Feb 2017</t>
  </si>
  <si>
    <t>FSC Strategic Partnership Mar 2017</t>
  </si>
  <si>
    <t>4022504 Total</t>
  </si>
  <si>
    <t>4022606</t>
  </si>
  <si>
    <t>TVFCS Q1 Payment</t>
  </si>
  <si>
    <t>1800207</t>
  </si>
  <si>
    <t xml:space="preserve"> ROYAL BERKSHIRE FIRE AUTHORITY</t>
  </si>
  <si>
    <t>TVFCS Q2 Payment</t>
  </si>
  <si>
    <t>TVFCS Q3 Payment</t>
  </si>
  <si>
    <t>TVFCS Q4 Payment</t>
  </si>
  <si>
    <t>4022606 Total</t>
  </si>
  <si>
    <t>4022916</t>
  </si>
  <si>
    <t>Incident Command Assessments x2</t>
  </si>
  <si>
    <t>4022916 Total</t>
  </si>
  <si>
    <t>4022944</t>
  </si>
  <si>
    <t>Annual Service of Life Jackets</t>
  </si>
  <si>
    <t>1026778</t>
  </si>
  <si>
    <t>K.T.C FIRE Workshops</t>
  </si>
  <si>
    <t>Call-out Admin</t>
  </si>
  <si>
    <t>mileage</t>
  </si>
  <si>
    <t>hotel subsistance/2 engineers</t>
  </si>
  <si>
    <t>Annual Service airbags &amp; Assoc Inflation</t>
  </si>
  <si>
    <t>4022944 Total</t>
  </si>
  <si>
    <t>4022959</t>
  </si>
  <si>
    <t>BEA - APPLIANCE BAY CEILING REPLACEMENT</t>
  </si>
  <si>
    <t>4022959 Total</t>
  </si>
  <si>
    <t>4022824</t>
  </si>
  <si>
    <t>DIESEL DELIVERY FOR BEACONSFIELD 2</t>
  </si>
  <si>
    <t>DIESEL DELIVERY FOR GERRARDS CROSS</t>
  </si>
  <si>
    <t>DIESEL DELIVERY FOR GREAT HOLM</t>
  </si>
  <si>
    <t>DIESEL DELIVERY FOR HADDENHAM</t>
  </si>
  <si>
    <t>DIESEL DELIVERY FOR HIGH WYCOMBE</t>
  </si>
  <si>
    <t>4022824 Total</t>
  </si>
  <si>
    <t>4022967</t>
  </si>
  <si>
    <t>DIESEL DELIVERY TO AYLESBURY STATION</t>
  </si>
  <si>
    <t>DIESEL DELIVERY TO BROUGHTON STATION</t>
  </si>
  <si>
    <t>4022967 Total</t>
  </si>
  <si>
    <t>4022949</t>
  </si>
  <si>
    <t>S Baker Salary Costs - April - Sept 2016</t>
  </si>
  <si>
    <t>1004748</t>
  </si>
  <si>
    <t>Thames Valley Police</t>
  </si>
  <si>
    <t>S Baker Salary Costs - Oct 16 - Mar 2017</t>
  </si>
  <si>
    <t>4022949 Total</t>
  </si>
  <si>
    <t>4022900</t>
  </si>
  <si>
    <t>100Mb circuit to Wycombe FSTN- Install</t>
  </si>
  <si>
    <t>1029757</t>
  </si>
  <si>
    <t>879VA CPE - Install</t>
  </si>
  <si>
    <t>HWY-100Mb Line - Maint/Rental-1Yr</t>
  </si>
  <si>
    <t>879VA CPE - Maint/Rental-1Yr</t>
  </si>
  <si>
    <t>Upgrade Internet line 10 to 50Mb -BRO</t>
  </si>
  <si>
    <t>BRO-50Mb Line - Maint/Rental-1YR</t>
  </si>
  <si>
    <t>4022900 Total</t>
  </si>
  <si>
    <t>4022823</t>
  </si>
  <si>
    <t>% INCREASE ON PROF TERMS - SEE TEXT</t>
  </si>
  <si>
    <t>1034907</t>
  </si>
  <si>
    <t>Montagu Evans LLP</t>
  </si>
  <si>
    <t>4022823 Total</t>
  </si>
  <si>
    <t>4022919</t>
  </si>
  <si>
    <t>Annual Maintenance 2017 -2018</t>
  </si>
  <si>
    <t>1021404</t>
  </si>
  <si>
    <t>INPHASE LIMITED</t>
  </si>
  <si>
    <t>Bing Licences</t>
  </si>
  <si>
    <t>4022919 Total</t>
  </si>
  <si>
    <t>4022920</t>
  </si>
  <si>
    <t>BEA BAY DOOR - OPTION B 3 X FRONT DOORS</t>
  </si>
  <si>
    <t>1036002</t>
  </si>
  <si>
    <t>ASSA Abloy Entrance Systems Ltd</t>
  </si>
  <si>
    <t>BEA BAY DOOR - OPTION B 2 X REAR DOORS</t>
  </si>
  <si>
    <t>BEA BAY DOOR - TAKING DOWN EXISTING</t>
  </si>
  <si>
    <t>4022920 Total</t>
  </si>
  <si>
    <t>4022847</t>
  </si>
  <si>
    <t>ANNUAL LEASE BMW 3 SERIES 16-17</t>
  </si>
  <si>
    <t>ANNUAL MAINTENANCE BMW 3 SERIES 16-17</t>
  </si>
  <si>
    <t>ANNUAL LEASE BMW 3 SERIES 17-18</t>
  </si>
  <si>
    <t>ANNUAL MAINTENANCE BMW 3 SERIES 17-18</t>
  </si>
  <si>
    <t>ANNUAL LEASE BMW 3 SERIES 18-19</t>
  </si>
  <si>
    <t>ANNUAL MAINTENANCE BMW 3 SERIES 18-19</t>
  </si>
  <si>
    <t>ANNUAL LEASE BMW 3 SERIES 19-20</t>
  </si>
  <si>
    <t>ANNUAL MAINTENANCE BMW 3 SERIES 19-20</t>
  </si>
  <si>
    <t>ANNUAL LEASE BMW 3 SERIES 20-21</t>
  </si>
  <si>
    <t>ANNUAL MAINTENANCE BMW 3 SERIES 20-21</t>
  </si>
  <si>
    <t>4022847 Total</t>
  </si>
  <si>
    <t>4022826</t>
  </si>
  <si>
    <t>LOAN TECHNICIAN FOR DECEMBER 2016</t>
  </si>
  <si>
    <t>1002471</t>
  </si>
  <si>
    <t>LOAN TECHNICIAN FOR JANUARY 2017</t>
  </si>
  <si>
    <t>LOAN TECHNICIAN FOR FEBRUARY 2017</t>
  </si>
  <si>
    <t>LOAN TECHNICIAN FOR MARCH 2017</t>
  </si>
  <si>
    <t>4022826 Total</t>
  </si>
  <si>
    <t>4022951</t>
  </si>
  <si>
    <t>Gartan Roster 16/17</t>
  </si>
  <si>
    <t>1021461</t>
  </si>
  <si>
    <t>Gartan Technologies Ltd</t>
  </si>
  <si>
    <t>Gartan Availability 16/17</t>
  </si>
  <si>
    <t>4022951 Total</t>
  </si>
  <si>
    <t>4022946</t>
  </si>
  <si>
    <t>MS Licences</t>
  </si>
  <si>
    <t>1001605</t>
  </si>
  <si>
    <t>INSIGHT DIRECT (UK) LTD</t>
  </si>
  <si>
    <t>4022946 Total</t>
  </si>
  <si>
    <t>4022903</t>
  </si>
  <si>
    <t>MS1 Project Initiation ContractSignature</t>
  </si>
  <si>
    <t>1035976</t>
  </si>
  <si>
    <t>Active Informatics Ltd</t>
  </si>
  <si>
    <t>MS2 Dynamics Licenses</t>
  </si>
  <si>
    <t>MS2 Dynamics Server Licenses</t>
  </si>
  <si>
    <t>4022903 Total</t>
  </si>
  <si>
    <t>RED FLEET PARTS: JAN-FEB 2017</t>
  </si>
  <si>
    <t>Motaline Workshops</t>
  </si>
  <si>
    <t>4023146 Total</t>
  </si>
  <si>
    <t>WFS Corporate Affiliate Membership 2017</t>
  </si>
  <si>
    <t>Networking Women in the Fire Service</t>
  </si>
  <si>
    <t>4023150 Total</t>
  </si>
  <si>
    <t>Lunch Order 30th Jan 2017</t>
  </si>
  <si>
    <t>Macintyre Catering</t>
  </si>
  <si>
    <t>Lunch Order 31st Jan 2017</t>
  </si>
  <si>
    <t>Lunch Order 1st Feb 2017</t>
  </si>
  <si>
    <t>Lunch Order 2nd Feb 2017</t>
  </si>
  <si>
    <t>Lunch Order 3rd Feb 2017</t>
  </si>
  <si>
    <t>4023230 Total</t>
  </si>
  <si>
    <t>Hydrant repair 10601 Denham Lane GEX</t>
  </si>
  <si>
    <t>Affinity Water</t>
  </si>
  <si>
    <t>4023139 Total</t>
  </si>
  <si>
    <t>Hydrant repair 10103 Oxford Rd GEX</t>
  </si>
  <si>
    <t>4023184 Total</t>
  </si>
  <si>
    <t>TYRES 205/80/16</t>
  </si>
  <si>
    <t>Michelin Tyre</t>
  </si>
  <si>
    <t>TYRES 225/45/17 91W</t>
  </si>
  <si>
    <t>4023022 Total</t>
  </si>
  <si>
    <t>TREE &amp; SHRUB WORK - SEE TEXT</t>
  </si>
  <si>
    <t>Bartlett Tree Experts</t>
  </si>
  <si>
    <t>4023000 Total</t>
  </si>
  <si>
    <t>Pistol Grip – Black</t>
  </si>
  <si>
    <t>Delta Fire</t>
  </si>
  <si>
    <t>Pistol Grip Screw M10x30 Stainless Steel</t>
  </si>
  <si>
    <t>M8 x 12 Socket Button Head Screw A4</t>
  </si>
  <si>
    <t>34.60 x 2.40 O Ring</t>
  </si>
  <si>
    <t>Jet O Ring 28.25 x 2.62 O Ring</t>
  </si>
  <si>
    <t>46.00 x 3.00 O Ring</t>
  </si>
  <si>
    <t>09.60 x 2.40 O Ring</t>
  </si>
  <si>
    <t>Front Ball Seal PTFE - 6.7</t>
  </si>
  <si>
    <t>Rear Seal Ball  PTFE - 7.0</t>
  </si>
  <si>
    <t>4023106 Total</t>
  </si>
  <si>
    <t>STATUTORY PUBLICATION REF; NMC2477484</t>
  </si>
  <si>
    <t>Johnston Publishing</t>
  </si>
  <si>
    <t>4023199 Total</t>
  </si>
  <si>
    <t>Accounts Closedown Workshop 2016/17</t>
  </si>
  <si>
    <t>CIPFA Business</t>
  </si>
  <si>
    <t>4023262 Total</t>
  </si>
  <si>
    <t>Consultant Expenses FME Training</t>
  </si>
  <si>
    <t>Dotted Eyes TA Miso</t>
  </si>
  <si>
    <t>4023147 Total</t>
  </si>
  <si>
    <t>etf20tkv kermel fire hood size reg</t>
  </si>
  <si>
    <t>Eagle Technical Products Ltd</t>
  </si>
  <si>
    <t>4023027 Total</t>
  </si>
  <si>
    <t>ANNUAL MEMBERSHIP FEES</t>
  </si>
  <si>
    <t>Alarm</t>
  </si>
  <si>
    <t>4023107 Total</t>
  </si>
  <si>
    <t>TYRE 275/70-22.5 MICH X MULTI Z VM</t>
  </si>
  <si>
    <t>ATS Euromaster</t>
  </si>
  <si>
    <t>4023220 Total</t>
  </si>
  <si>
    <t>DEF3559-BRO-REPLACEMENT EXTRACT FANS</t>
  </si>
  <si>
    <t>4023128 Total</t>
  </si>
  <si>
    <t>OFFICE CHAIRS</t>
  </si>
  <si>
    <t>Manton Office Solutions</t>
  </si>
  <si>
    <t>TABLE</t>
  </si>
  <si>
    <t>4023162 Total</t>
  </si>
  <si>
    <t>Dispensing Fees</t>
  </si>
  <si>
    <t>DW Roberts</t>
  </si>
  <si>
    <t>Eye Tests</t>
  </si>
  <si>
    <t>Glasses</t>
  </si>
  <si>
    <t>4023264 Total</t>
  </si>
  <si>
    <t>Data Cabling - Broughton Station</t>
  </si>
  <si>
    <t>Electrical Services HBB</t>
  </si>
  <si>
    <t>Data Cabling - Newport Pagnell station</t>
  </si>
  <si>
    <t>4023207 Total</t>
  </si>
  <si>
    <t>JACK LEG RECTIFIED ON KX64 CDE</t>
  </si>
  <si>
    <t>Rosenbauer UK</t>
  </si>
  <si>
    <t>4023119 Total</t>
  </si>
  <si>
    <t>Hydrant install 15967 Fairfields MK</t>
  </si>
  <si>
    <t>4023048 Total</t>
  </si>
  <si>
    <t>2.5 DAYS ADDITIONAL CONSULTANCY WORK</t>
  </si>
  <si>
    <t>Oxfordshire CC</t>
  </si>
  <si>
    <t>BFRS SHARE OF MILEAGE CLAIM GOLFINCH CON</t>
  </si>
  <si>
    <t>2.5 DAYS ADDITIONAL MILEAGE</t>
  </si>
  <si>
    <t>4023089 Total</t>
  </si>
  <si>
    <t>Scheme Advisory Board Levy 16/17</t>
  </si>
  <si>
    <t>Improvement &amp; Development Agency</t>
  </si>
  <si>
    <t>4023266 Total</t>
  </si>
  <si>
    <t>Hydrant repair 874 Cuddington AYL</t>
  </si>
  <si>
    <t>4023138 Total</t>
  </si>
  <si>
    <t>3105 leather boot size 10</t>
  </si>
  <si>
    <t>Gifford Newton</t>
  </si>
  <si>
    <t>9684 rubber boot size 8</t>
  </si>
  <si>
    <t>5222 safety shoe size 9</t>
  </si>
  <si>
    <t>5222 safety shoe size 8</t>
  </si>
  <si>
    <t>5222 safety shoe size 10</t>
  </si>
  <si>
    <t>5222 safety shoe size 11</t>
  </si>
  <si>
    <t>4023130 Total</t>
  </si>
  <si>
    <t>ACCA P1 - Governance, Risk &amp; Ethics</t>
  </si>
  <si>
    <t>Vale Financial Training</t>
  </si>
  <si>
    <t>4023212 Total</t>
  </si>
  <si>
    <t>Yellow PVC BAECO Bag (as photos)</t>
  </si>
  <si>
    <t>Speedings Ltd</t>
  </si>
  <si>
    <t>carriage</t>
  </si>
  <si>
    <t>4023135 Total</t>
  </si>
  <si>
    <t>VEHICLE HIRE - LAND ROVER DISCOVERY</t>
  </si>
  <si>
    <t>SUNDRIES</t>
  </si>
  <si>
    <t>4023006 Total</t>
  </si>
  <si>
    <t>BEA  - AUTOMATIC DOOR SUPPLIES</t>
  </si>
  <si>
    <t>4023122 Total</t>
  </si>
  <si>
    <t>Drager Maintenance Course Bob Eburne</t>
  </si>
  <si>
    <t>Draeger Safety UK Ltd</t>
  </si>
  <si>
    <t>4023121 Total</t>
  </si>
  <si>
    <t>DEF3233 - Pump 2 repair+reinstall</t>
  </si>
  <si>
    <t>KEE Services</t>
  </si>
  <si>
    <t>4023294 Total</t>
  </si>
  <si>
    <t>TRE/K-RW2RE Usar Trouser Medium Tall</t>
  </si>
  <si>
    <t>Bristol Uniforms Ltd</t>
  </si>
  <si>
    <t>RE/AE-RW2RE Usar Coat Medium Tall</t>
  </si>
  <si>
    <t>4023284 Total</t>
  </si>
  <si>
    <t>packexe refill roll</t>
  </si>
  <si>
    <t>Packexe Ltd</t>
  </si>
  <si>
    <t>packexe hand roll</t>
  </si>
  <si>
    <t>4023132 Total</t>
  </si>
  <si>
    <t>hfrmt1 male w/rig trouser size 40reg</t>
  </si>
  <si>
    <t>MWUK TA Dimensions</t>
  </si>
  <si>
    <t>hfrmt1 male w/rig trouser size 34reg</t>
  </si>
  <si>
    <t>hfrmt1 male w/rig trouser size 30reg</t>
  </si>
  <si>
    <t>hfrmt1 male w/rig trouser size 30short</t>
  </si>
  <si>
    <t>hfrmt1 male w/rig trouser size 32reg</t>
  </si>
  <si>
    <t>hfrmt1 male w/rig trouser size 32short</t>
  </si>
  <si>
    <t>bfrsuts1 white tshirt size small</t>
  </si>
  <si>
    <t>bfrsuts1 white tshirt size medium</t>
  </si>
  <si>
    <t>bfrsuts1 white tshirt size large</t>
  </si>
  <si>
    <t>hfruts3 black tshirt size 3xl</t>
  </si>
  <si>
    <t>hfruts3 black tshirt size medium</t>
  </si>
  <si>
    <t>hfruso2 black socks size 0611</t>
  </si>
  <si>
    <t>hfruso2 black socks size 1113</t>
  </si>
  <si>
    <t>hfrfs3 female s/s white shirt size 14</t>
  </si>
  <si>
    <t>hfruj01 jogging pants size xl</t>
  </si>
  <si>
    <t>hfrups1 navy polo shirt size xxxl</t>
  </si>
  <si>
    <t>4023273 Total</t>
  </si>
  <si>
    <t>Kingston 8GB USB Stick</t>
  </si>
  <si>
    <t>Samsung Galaxy J5 -16Gb</t>
  </si>
  <si>
    <t>iGrip Universal car dash mount</t>
  </si>
  <si>
    <t>Microsoft Surface Pen</t>
  </si>
  <si>
    <t>Startech Mini DVI- VGA adapter</t>
  </si>
  <si>
    <t>Patch Cable 50cm Green</t>
  </si>
  <si>
    <t>Patch Cable 50cm Red</t>
  </si>
  <si>
    <t>Patch Cable 1M Green</t>
  </si>
  <si>
    <t>Patch Cable 1M Red</t>
  </si>
  <si>
    <t>Patch Cable 2M Green</t>
  </si>
  <si>
    <t>Patch Cable 2M Red</t>
  </si>
  <si>
    <t>4023282 Total</t>
  </si>
  <si>
    <t>TANK</t>
  </si>
  <si>
    <t>Strong Plastic Products Ltd</t>
  </si>
  <si>
    <t>4023144 Total</t>
  </si>
  <si>
    <t>Truckeast Ltd</t>
  </si>
  <si>
    <t>4023105 Total</t>
  </si>
  <si>
    <t>FSC Initial ICS Level 2 Course</t>
  </si>
  <si>
    <t>The Fire Service College Ltd</t>
  </si>
  <si>
    <t>Accommodation</t>
  </si>
  <si>
    <t>4023255 Total</t>
  </si>
  <si>
    <t>ICS Level 2 Initial Course 27th-31 Mar</t>
  </si>
  <si>
    <t>Accommodation 26th - 30th March</t>
  </si>
  <si>
    <t>4023258 Total</t>
  </si>
  <si>
    <t>Creativecloud-all Apps/IndesignCC-10mnth</t>
  </si>
  <si>
    <t>Insight Direct Ltd</t>
  </si>
  <si>
    <t>4023215 Total</t>
  </si>
  <si>
    <t>def 3524 - GEX - pump No1 Replacement</t>
  </si>
  <si>
    <t>4023031 Total</t>
  </si>
  <si>
    <t>Challenger EVO Boots 9065/GA Size 6</t>
  </si>
  <si>
    <t>Jolly Safety Equipment Ltd</t>
  </si>
  <si>
    <t>Challenger EVO Boots 9065/GA Size 7.5</t>
  </si>
  <si>
    <t>Challenger EVO Boots 9065/GA Size 8</t>
  </si>
  <si>
    <t>Challenger EVO Boots 9065/GA Size 8.5</t>
  </si>
  <si>
    <t>Challenger EVO Boots 9065/GA Size 9</t>
  </si>
  <si>
    <t>Challenger EVO Boots 9065/GA Size 9.5</t>
  </si>
  <si>
    <t>Challenger EVO Boots 9065/GA Size 10.5</t>
  </si>
  <si>
    <t>Delivery</t>
  </si>
  <si>
    <t>4023101 Total</t>
  </si>
  <si>
    <t>Gold Command Training 13.01.2017</t>
  </si>
  <si>
    <t>Principea Consulting Ltd</t>
  </si>
  <si>
    <t>4023233 Total</t>
  </si>
  <si>
    <t>IOSH 16th - 19th Jan 2017</t>
  </si>
  <si>
    <t>Phoenix Healthy &amp; Safety</t>
  </si>
  <si>
    <t>4023110 Total</t>
  </si>
  <si>
    <t>FME Training 2 day induction Feb 2017</t>
  </si>
  <si>
    <t>FME Training 1 day advanced Feb 2017</t>
  </si>
  <si>
    <t>4023118 Total</t>
  </si>
  <si>
    <t>BEA - NEW APPLIANCE BAY LIGHTING</t>
  </si>
  <si>
    <t>4023124 Total</t>
  </si>
  <si>
    <t>Doc-Locker subscription 2017</t>
  </si>
  <si>
    <t>Oakleaf Technical Service Ltd</t>
  </si>
  <si>
    <t>4023163 Total</t>
  </si>
  <si>
    <t>Motorola 403-470M Radio</t>
  </si>
  <si>
    <t>Radiocoms Systems Ltd</t>
  </si>
  <si>
    <t>4023216 Total</t>
  </si>
  <si>
    <t>BFRS PORTION OF SAN H COSTS</t>
  </si>
  <si>
    <t xml:space="preserve">Royal Berkshire Fire Authority </t>
  </si>
  <si>
    <t>4023007 Total</t>
  </si>
  <si>
    <t>SAN H Payments</t>
  </si>
  <si>
    <t>4023251 Total</t>
  </si>
  <si>
    <t>Milton Keynes Park Trust Fees</t>
  </si>
  <si>
    <t>4023194 Total</t>
  </si>
  <si>
    <t>BEA - WARM AIR HEATER</t>
  </si>
  <si>
    <t>4023152 Total</t>
  </si>
  <si>
    <t>course 5 days inc accom &amp; food</t>
  </si>
  <si>
    <t>Sky Futures Partners Ltd</t>
  </si>
  <si>
    <t>4023235 Total</t>
  </si>
  <si>
    <t>REPAIR TL LADDER DAMAGE</t>
  </si>
  <si>
    <t>4023134 Total</t>
  </si>
  <si>
    <t>iiyama ProLite T2452MTS-B4 24" Screen</t>
  </si>
  <si>
    <t>Kingston 4GB RAM</t>
  </si>
  <si>
    <t>Kingston M.2 120 SATA harddrive</t>
  </si>
  <si>
    <t>4023281 Total</t>
  </si>
  <si>
    <t>Airwave Logistics Process - All Orders</t>
  </si>
  <si>
    <t>PBVT Add Vehicle Mobile SANA Kit</t>
  </si>
  <si>
    <t>4023115 Total</t>
  </si>
  <si>
    <t>Coaching Training 8 sessions</t>
  </si>
  <si>
    <t>The Watt Associates</t>
  </si>
  <si>
    <t>4023090 Total</t>
  </si>
  <si>
    <t>Female coat medium tall - LEA2/Q_XR2PA</t>
  </si>
  <si>
    <t>4023202 Total</t>
  </si>
  <si>
    <t>Topo Optimiser</t>
  </si>
  <si>
    <t>FME Licences</t>
  </si>
  <si>
    <t>4023175 Total</t>
  </si>
  <si>
    <t>Annual Subscription for LGA 2017/18</t>
  </si>
  <si>
    <t xml:space="preserve">Local Government Association </t>
  </si>
  <si>
    <t>4023032 Total</t>
  </si>
  <si>
    <t>E-Force 2 Combi Toollkit for 7 tonne app</t>
  </si>
  <si>
    <t>4023136 Total</t>
  </si>
  <si>
    <t>NEBOSH Course 3rd - 19th Jan 2017</t>
  </si>
  <si>
    <t>4023111 Total</t>
  </si>
  <si>
    <t>ANNUAL LEASE R.ROVER EVOQUE 16-17</t>
  </si>
  <si>
    <t>ANNUAL MAINTENANCE R.ROVER EVOQUE 16-17</t>
  </si>
  <si>
    <t>ANNUAL LEASE R.ROVER EVOQUE 17-18</t>
  </si>
  <si>
    <t>ANNUAL MAINTENANCE R.ROVER EVOQUE 17-18</t>
  </si>
  <si>
    <t>ANNUAL LEASE R.ROVER EVOQUE 18-19</t>
  </si>
  <si>
    <t>ANNUAL MAINTENANCE R.ROVER EVOQUE 18-19</t>
  </si>
  <si>
    <t>4023020 Total</t>
  </si>
  <si>
    <t>Level 4 Certificate in Fire Safety</t>
  </si>
  <si>
    <t>Level 4 Certificate additional delegates</t>
  </si>
  <si>
    <t>4023256 Total</t>
  </si>
  <si>
    <t>4023114 Total</t>
  </si>
  <si>
    <t>Level 4 Diploma Fire safety Course</t>
  </si>
  <si>
    <t>4023257 Total</t>
  </si>
  <si>
    <t>Azure Connectivity Installation / 1 Off</t>
  </si>
  <si>
    <t>Azure Connectivity Maintenance / Rental</t>
  </si>
  <si>
    <t>4023116 Total</t>
  </si>
  <si>
    <t>BUC -  Ablution Refurbishments</t>
  </si>
  <si>
    <t>Pagnell Property Maintenance Ltd</t>
  </si>
  <si>
    <t>4023059 Total</t>
  </si>
  <si>
    <t>Bucks(SE)Service fee - April-June 2016</t>
  </si>
  <si>
    <t xml:space="preserve">Home Office </t>
  </si>
  <si>
    <t>Bucks(SE)Service fee - July-Sept 2016</t>
  </si>
  <si>
    <t>Bucks(SE)Service fee - Oct-Dec 2016</t>
  </si>
  <si>
    <t>Bucks(SE)Service fee - Jan - March 2017</t>
  </si>
  <si>
    <t>4023228 Total</t>
  </si>
  <si>
    <t>DEF3651-MAR-Remove &amp; replace Water heate</t>
  </si>
  <si>
    <t>4023369 Total</t>
  </si>
  <si>
    <t>Care of 6 compressors</t>
  </si>
  <si>
    <t>Motivair Compressor Ltd</t>
  </si>
  <si>
    <t>4023346 Total</t>
  </si>
  <si>
    <t>Programme Management Costs  Tony Burgess</t>
  </si>
  <si>
    <t>Oxfordshire F&amp;R</t>
  </si>
  <si>
    <t>4023489 Total</t>
  </si>
  <si>
    <t>ST-622-UBP Smoke Detectors</t>
  </si>
  <si>
    <t>Sprue Safety Products Ltd</t>
  </si>
  <si>
    <t>Fit &amp; Forget Service for these units</t>
  </si>
  <si>
    <t>4023518 Total</t>
  </si>
  <si>
    <t>Annual lease-Skoda Superb 2017</t>
  </si>
  <si>
    <t>Annual Service charge-Skoda Superb 2017</t>
  </si>
  <si>
    <t>Annual lease-Skoda Superb 2018</t>
  </si>
  <si>
    <t>Annual Service charge-Skoda Superb 2018</t>
  </si>
  <si>
    <t>Annual lease-Skoda Superb 2019</t>
  </si>
  <si>
    <t>Annual Service charge-Skoda Superb 2019</t>
  </si>
  <si>
    <t>Annual lease-Skoda Superb 2020</t>
  </si>
  <si>
    <t>Annual Service charge-Skoda Superb 2020</t>
  </si>
  <si>
    <t>Annual lease-Skoda Superb 2021</t>
  </si>
  <si>
    <t>Annual Service charge-Skoda Superb 2021</t>
  </si>
  <si>
    <t>4023395 Total</t>
  </si>
  <si>
    <t>DIESEL DELIVERY: AYLESBURY</t>
  </si>
  <si>
    <t>DIESEL DELIVERY: BEACONSFIELD 2</t>
  </si>
  <si>
    <t>DIESEL DELIVERY: BROUGHTON</t>
  </si>
  <si>
    <t>DIESEL DELIVERY: GERRARDS CROSS</t>
  </si>
  <si>
    <t>DIESEL DELIVERY: GREAT HOLM</t>
  </si>
  <si>
    <t>DIESEL DELIVERY: HADDENHAM</t>
  </si>
  <si>
    <t>DIESEL DELIVERY: HIGH WYCOMBE</t>
  </si>
  <si>
    <t>4023315 Total</t>
  </si>
  <si>
    <t>Configure Azure DR to agreed design</t>
  </si>
  <si>
    <t>Systemsup Ltd</t>
  </si>
  <si>
    <t>4023446 Total</t>
  </si>
  <si>
    <t>ESMCP PROGRAMME MANAGEMENT</t>
  </si>
  <si>
    <t>Mott Macdonald Ltd</t>
  </si>
  <si>
    <t>4023443 Total</t>
  </si>
  <si>
    <t>Audi Q7 SE 3.0 TDI Quattro</t>
  </si>
  <si>
    <t>Volkswagen Group UK Ltd</t>
  </si>
  <si>
    <t>4023499 Total</t>
  </si>
  <si>
    <t>CF-19 MK8 Touchscreen</t>
  </si>
  <si>
    <t>CF-20 Mk1 Dual Touchscreen</t>
  </si>
  <si>
    <t>CF-20 docking station</t>
  </si>
  <si>
    <t>Panavise 3 hole pattern too Vesa Plate</t>
  </si>
  <si>
    <t>4023517 Total</t>
  </si>
  <si>
    <t>std rescue kit include RSU180 cutters</t>
  </si>
  <si>
    <t>4023410 Total</t>
  </si>
  <si>
    <t>Panasonic CF20</t>
  </si>
  <si>
    <t>4023597 Total</t>
  </si>
  <si>
    <t>Renewal for 501 members</t>
  </si>
  <si>
    <t>SODEXO (P&amp;MM EMPLOYEE BEENFITS)</t>
  </si>
  <si>
    <t>4023691 Total</t>
  </si>
  <si>
    <t>Board of Medical Referees D Williams</t>
  </si>
  <si>
    <t>Health Management Ltd</t>
  </si>
  <si>
    <t>4023551 Total</t>
  </si>
  <si>
    <t>The Coaching Scheme 1st Year</t>
  </si>
  <si>
    <t>4023610 Total</t>
  </si>
  <si>
    <t>Discharge of Conditions (Submission)</t>
  </si>
  <si>
    <t>Asbri Planning Ltd</t>
  </si>
  <si>
    <t>Discharge of Conditions (Monitoring)</t>
  </si>
  <si>
    <t>S106 Preparation and Negotiations</t>
  </si>
  <si>
    <t>4023564 Total</t>
  </si>
  <si>
    <t>Programme Management Costs -Tony Burgess</t>
  </si>
  <si>
    <t>4023671 Total</t>
  </si>
  <si>
    <t>Weber Rescue Equipment</t>
  </si>
  <si>
    <t>4023669 Total</t>
  </si>
  <si>
    <t>Legal Costs</t>
  </si>
  <si>
    <t>4023698 Total</t>
  </si>
  <si>
    <t>Instructor Accommodation</t>
  </si>
  <si>
    <t>4023674 Total</t>
  </si>
  <si>
    <t>875M18ONESX-502X</t>
  </si>
  <si>
    <t>Thomas Graham &amp; Sons</t>
  </si>
  <si>
    <t>875M18CAG115XPDB-502</t>
  </si>
  <si>
    <t>875M18ONEIWF12-502X</t>
  </si>
  <si>
    <t>875M18AL-0</t>
  </si>
  <si>
    <t>875M18SAL-0</t>
  </si>
  <si>
    <t>875M1418C6/2</t>
  </si>
  <si>
    <t>4023656 Total</t>
  </si>
  <si>
    <t>Notice Served Great Holm / Bletchley</t>
  </si>
  <si>
    <t>Shulmans LLP</t>
  </si>
  <si>
    <t>new leases (renewals)</t>
  </si>
  <si>
    <t>4023559 Total</t>
  </si>
  <si>
    <t>DIESEL DELIVERY: BEACONSFIELD 1</t>
  </si>
  <si>
    <t>DIESEL DELIVERY: BLETCHLEY</t>
  </si>
  <si>
    <t>DIESEL DELIVERY: BUCKINGHAM</t>
  </si>
  <si>
    <t>4023587 Total</t>
  </si>
  <si>
    <t>TV Collaboration P/Manager &amp; Training</t>
  </si>
  <si>
    <t>ROYAL BERKSHIRE FIRE AUTHORITY</t>
  </si>
  <si>
    <t>4023676 Total</t>
  </si>
  <si>
    <t>HWY - WASHROOMS - PRELIMS &amp; SITE SET UP</t>
  </si>
  <si>
    <t>Richard Cross General Builder</t>
  </si>
  <si>
    <t>HWY - WASHROOMS - MID PROJECT PAYMENT</t>
  </si>
  <si>
    <t>HWY - WASHROOMS - PRACTICAL COMPLETION</t>
  </si>
  <si>
    <t>4023562 Total</t>
  </si>
  <si>
    <t>Service fee recharge - Feb / March 2016</t>
  </si>
  <si>
    <t>Home Office</t>
  </si>
  <si>
    <t>4023629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</si>
</sst>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3" fontId="0" fillId="0" borderId="0" xfId="0" applyNumberFormat="1"/>
    <xf numFmtId="164" fontId="0" fillId="0" borderId="0" xfId="0" applyNumberFormat="1"/>
    <xf numFmtId="14" fontId="1" fillId="2" borderId="0" xfId="0" applyNumberFormat="1" applyFont="1" applyFill="1"/>
    <xf numFmtId="49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I320"/>
  <sheetViews>
    <sheetView tabSelected="1" workbookViewId="0"/>
  </sheetViews>
  <sheetFormatPr defaultColWidth="25.42578125" defaultRowHeight="15" x14ac:dyDescent="0.25"/>
  <cols>
    <col min="1" max="1" width="14.7109375" bestFit="1" customWidth="1"/>
    <col min="2" max="2" width="43.7109375" bestFit="1" customWidth="1"/>
    <col min="3" max="3" width="16.28515625" bestFit="1" customWidth="1"/>
    <col min="4" max="4" width="28.1406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2.140625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4020717</v>
      </c>
      <c r="B2" t="s">
        <v>8</v>
      </c>
      <c r="C2">
        <v>1017941</v>
      </c>
      <c r="D2" t="s">
        <v>9</v>
      </c>
      <c r="E2" s="3">
        <v>42467</v>
      </c>
      <c r="F2" s="7">
        <v>107.57</v>
      </c>
      <c r="G2">
        <v>6</v>
      </c>
      <c r="H2" s="7">
        <v>645.41999999999996</v>
      </c>
    </row>
    <row r="3" spans="1:9" x14ac:dyDescent="0.25">
      <c r="A3">
        <v>4020717</v>
      </c>
      <c r="B3" t="s">
        <v>10</v>
      </c>
      <c r="C3">
        <v>1017941</v>
      </c>
      <c r="D3" t="s">
        <v>9</v>
      </c>
      <c r="E3" s="3">
        <v>42467</v>
      </c>
      <c r="F3" s="7">
        <v>107.57</v>
      </c>
      <c r="G3">
        <v>6</v>
      </c>
      <c r="H3" s="7">
        <v>645.41999999999996</v>
      </c>
    </row>
    <row r="4" spans="1:9" x14ac:dyDescent="0.25">
      <c r="A4">
        <v>4020717</v>
      </c>
      <c r="B4" t="s">
        <v>11</v>
      </c>
      <c r="C4">
        <v>1017941</v>
      </c>
      <c r="D4" t="s">
        <v>9</v>
      </c>
      <c r="E4" s="3">
        <v>42467</v>
      </c>
      <c r="F4" s="7">
        <v>107.57</v>
      </c>
      <c r="G4">
        <v>6</v>
      </c>
      <c r="H4" s="7">
        <v>645.41999999999996</v>
      </c>
    </row>
    <row r="5" spans="1:9" x14ac:dyDescent="0.25">
      <c r="A5">
        <v>4020717</v>
      </c>
      <c r="B5" t="s">
        <v>12</v>
      </c>
      <c r="C5">
        <v>1017941</v>
      </c>
      <c r="D5" t="s">
        <v>9</v>
      </c>
      <c r="E5" s="3">
        <v>42467</v>
      </c>
      <c r="F5" s="7">
        <v>107.57</v>
      </c>
      <c r="G5">
        <v>6</v>
      </c>
      <c r="H5" s="7">
        <v>645.41999999999996</v>
      </c>
    </row>
    <row r="6" spans="1:9" x14ac:dyDescent="0.25">
      <c r="A6">
        <v>4020717</v>
      </c>
      <c r="B6" t="s">
        <v>13</v>
      </c>
      <c r="C6">
        <v>1017941</v>
      </c>
      <c r="D6" t="s">
        <v>9</v>
      </c>
      <c r="E6" s="3">
        <v>42467</v>
      </c>
      <c r="F6" s="7">
        <v>107.57</v>
      </c>
      <c r="G6">
        <v>6</v>
      </c>
      <c r="H6" s="7">
        <v>645.41999999999996</v>
      </c>
    </row>
    <row r="7" spans="1:9" x14ac:dyDescent="0.25">
      <c r="A7">
        <v>4020717</v>
      </c>
      <c r="B7" t="s">
        <v>14</v>
      </c>
      <c r="C7">
        <v>1017941</v>
      </c>
      <c r="D7" t="s">
        <v>9</v>
      </c>
      <c r="E7" s="3">
        <v>42467</v>
      </c>
      <c r="F7" s="7">
        <v>163.5</v>
      </c>
      <c r="G7">
        <v>6</v>
      </c>
      <c r="H7" s="7">
        <v>981</v>
      </c>
    </row>
    <row r="8" spans="1:9" x14ac:dyDescent="0.25">
      <c r="A8">
        <v>4020717</v>
      </c>
      <c r="B8" t="s">
        <v>15</v>
      </c>
      <c r="C8">
        <v>1017941</v>
      </c>
      <c r="D8" t="s">
        <v>9</v>
      </c>
      <c r="E8" s="3">
        <v>42467</v>
      </c>
      <c r="F8" s="7">
        <v>163.5</v>
      </c>
      <c r="G8">
        <v>6</v>
      </c>
      <c r="H8" s="7">
        <v>981</v>
      </c>
    </row>
    <row r="9" spans="1:9" x14ac:dyDescent="0.25">
      <c r="A9" t="s">
        <v>16</v>
      </c>
      <c r="C9">
        <v>1017941</v>
      </c>
      <c r="D9" t="s">
        <v>9</v>
      </c>
      <c r="H9" s="7">
        <v>5189.1000000000004</v>
      </c>
      <c r="I9" t="s">
        <v>17</v>
      </c>
    </row>
    <row r="10" spans="1:9" x14ac:dyDescent="0.25">
      <c r="A10">
        <v>4020881</v>
      </c>
      <c r="B10" t="s">
        <v>18</v>
      </c>
      <c r="C10">
        <v>1801860</v>
      </c>
      <c r="D10" t="s">
        <v>19</v>
      </c>
      <c r="E10" s="3">
        <v>42478</v>
      </c>
      <c r="F10" s="7">
        <v>52</v>
      </c>
      <c r="G10">
        <v>6</v>
      </c>
      <c r="H10" s="7">
        <v>315.12</v>
      </c>
    </row>
    <row r="11" spans="1:9" x14ac:dyDescent="0.25">
      <c r="A11">
        <v>4020881</v>
      </c>
      <c r="B11" t="s">
        <v>20</v>
      </c>
      <c r="C11">
        <v>1801860</v>
      </c>
      <c r="D11" t="s">
        <v>19</v>
      </c>
      <c r="E11" s="3">
        <v>42478</v>
      </c>
      <c r="F11" s="7">
        <v>30</v>
      </c>
      <c r="G11">
        <v>6</v>
      </c>
      <c r="H11" s="7">
        <v>181.8</v>
      </c>
    </row>
    <row r="12" spans="1:9" x14ac:dyDescent="0.25">
      <c r="A12">
        <v>4020881</v>
      </c>
      <c r="B12" t="s">
        <v>21</v>
      </c>
      <c r="C12">
        <v>1801860</v>
      </c>
      <c r="D12" t="s">
        <v>19</v>
      </c>
      <c r="E12" s="3">
        <v>42478</v>
      </c>
      <c r="F12" s="7">
        <v>20</v>
      </c>
      <c r="G12">
        <v>6</v>
      </c>
      <c r="H12" s="7">
        <v>121.2</v>
      </c>
    </row>
    <row r="13" spans="1:9" x14ac:dyDescent="0.25">
      <c r="A13">
        <v>4020881</v>
      </c>
      <c r="B13" t="s">
        <v>22</v>
      </c>
      <c r="C13">
        <v>1801860</v>
      </c>
      <c r="D13" t="s">
        <v>19</v>
      </c>
      <c r="E13" s="3">
        <v>42478</v>
      </c>
      <c r="F13" s="7">
        <v>85</v>
      </c>
      <c r="G13">
        <v>6</v>
      </c>
      <c r="H13" s="7">
        <v>515.1</v>
      </c>
    </row>
    <row r="14" spans="1:9" x14ac:dyDescent="0.25">
      <c r="A14">
        <v>4020881</v>
      </c>
      <c r="B14" t="s">
        <v>23</v>
      </c>
      <c r="C14">
        <v>1801860</v>
      </c>
      <c r="D14" t="s">
        <v>19</v>
      </c>
      <c r="E14" s="3">
        <v>42478</v>
      </c>
      <c r="F14" s="7">
        <v>80</v>
      </c>
      <c r="G14">
        <v>6</v>
      </c>
      <c r="H14" s="7">
        <v>484.8</v>
      </c>
    </row>
    <row r="15" spans="1:9" x14ac:dyDescent="0.25">
      <c r="A15">
        <v>4020881</v>
      </c>
      <c r="B15" t="s">
        <v>24</v>
      </c>
      <c r="C15">
        <v>1801860</v>
      </c>
      <c r="D15" t="s">
        <v>19</v>
      </c>
      <c r="E15" s="3">
        <v>42478</v>
      </c>
      <c r="F15" s="7">
        <v>25</v>
      </c>
      <c r="G15">
        <v>6</v>
      </c>
      <c r="H15" s="7">
        <v>151.5</v>
      </c>
    </row>
    <row r="16" spans="1:9" x14ac:dyDescent="0.25">
      <c r="A16">
        <v>4020881</v>
      </c>
      <c r="B16" t="s">
        <v>25</v>
      </c>
      <c r="C16">
        <v>1801860</v>
      </c>
      <c r="D16" t="s">
        <v>19</v>
      </c>
      <c r="E16" s="3">
        <v>42478</v>
      </c>
      <c r="F16" s="7">
        <v>20</v>
      </c>
      <c r="G16">
        <v>6</v>
      </c>
      <c r="H16" s="7">
        <v>121.2</v>
      </c>
    </row>
    <row r="17" spans="1:9" x14ac:dyDescent="0.25">
      <c r="A17">
        <v>4020881</v>
      </c>
      <c r="B17" t="s">
        <v>26</v>
      </c>
      <c r="C17">
        <v>1801860</v>
      </c>
      <c r="D17" t="s">
        <v>19</v>
      </c>
      <c r="E17" s="3">
        <v>42478</v>
      </c>
      <c r="F17" s="7">
        <v>15</v>
      </c>
      <c r="G17">
        <v>6</v>
      </c>
      <c r="H17" s="7">
        <v>90.9</v>
      </c>
    </row>
    <row r="18" spans="1:9" x14ac:dyDescent="0.25">
      <c r="A18">
        <v>4020881</v>
      </c>
      <c r="B18" t="s">
        <v>27</v>
      </c>
      <c r="C18">
        <v>1801860</v>
      </c>
      <c r="D18" t="s">
        <v>19</v>
      </c>
      <c r="E18" s="3">
        <v>42478</v>
      </c>
      <c r="F18" s="7">
        <v>15</v>
      </c>
      <c r="G18">
        <v>6</v>
      </c>
      <c r="H18" s="7">
        <v>90.9</v>
      </c>
    </row>
    <row r="19" spans="1:9" x14ac:dyDescent="0.25">
      <c r="A19">
        <v>4020881</v>
      </c>
      <c r="B19" t="s">
        <v>28</v>
      </c>
      <c r="C19">
        <v>1801860</v>
      </c>
      <c r="D19" t="s">
        <v>19</v>
      </c>
      <c r="E19" s="3">
        <v>42478</v>
      </c>
      <c r="F19" s="7">
        <v>80</v>
      </c>
      <c r="G19">
        <v>6</v>
      </c>
      <c r="H19" s="7">
        <v>484.8</v>
      </c>
    </row>
    <row r="20" spans="1:9" x14ac:dyDescent="0.25">
      <c r="A20">
        <v>4020881</v>
      </c>
      <c r="B20" t="s">
        <v>29</v>
      </c>
      <c r="C20">
        <v>1801860</v>
      </c>
      <c r="D20" t="s">
        <v>19</v>
      </c>
      <c r="E20" s="3">
        <v>42478</v>
      </c>
      <c r="F20" s="7">
        <v>20</v>
      </c>
      <c r="G20">
        <v>6</v>
      </c>
      <c r="H20" s="7">
        <v>121.2</v>
      </c>
    </row>
    <row r="21" spans="1:9" x14ac:dyDescent="0.25">
      <c r="A21">
        <v>4020881</v>
      </c>
      <c r="B21" t="s">
        <v>30</v>
      </c>
      <c r="C21">
        <v>1801860</v>
      </c>
      <c r="D21" t="s">
        <v>19</v>
      </c>
      <c r="E21" s="3">
        <v>42478</v>
      </c>
      <c r="F21" s="7">
        <v>20</v>
      </c>
      <c r="G21">
        <v>6</v>
      </c>
      <c r="H21" s="7">
        <v>121.2</v>
      </c>
    </row>
    <row r="22" spans="1:9" x14ac:dyDescent="0.25">
      <c r="A22">
        <v>4020881</v>
      </c>
      <c r="B22" t="s">
        <v>31</v>
      </c>
      <c r="C22">
        <v>1801860</v>
      </c>
      <c r="D22" t="s">
        <v>19</v>
      </c>
      <c r="E22" s="3">
        <v>42478</v>
      </c>
      <c r="F22" s="7">
        <v>35</v>
      </c>
      <c r="G22">
        <v>6</v>
      </c>
      <c r="H22" s="7">
        <v>212.1</v>
      </c>
    </row>
    <row r="23" spans="1:9" x14ac:dyDescent="0.25">
      <c r="A23">
        <v>4020881</v>
      </c>
      <c r="B23" t="s">
        <v>32</v>
      </c>
      <c r="C23">
        <v>1801860</v>
      </c>
      <c r="D23" t="s">
        <v>19</v>
      </c>
      <c r="E23" s="3">
        <v>42478</v>
      </c>
      <c r="F23" s="7">
        <v>23</v>
      </c>
      <c r="G23">
        <v>6</v>
      </c>
      <c r="H23" s="7">
        <v>139.38</v>
      </c>
    </row>
    <row r="24" spans="1:9" x14ac:dyDescent="0.25">
      <c r="A24">
        <v>4020881</v>
      </c>
      <c r="B24" t="s">
        <v>33</v>
      </c>
      <c r="C24">
        <v>1801860</v>
      </c>
      <c r="D24" t="s">
        <v>19</v>
      </c>
      <c r="E24" s="3">
        <v>42478</v>
      </c>
      <c r="F24" s="7">
        <v>23</v>
      </c>
      <c r="G24">
        <v>6</v>
      </c>
      <c r="H24" s="7">
        <v>139.38</v>
      </c>
    </row>
    <row r="25" spans="1:9" x14ac:dyDescent="0.25">
      <c r="A25">
        <v>4020881</v>
      </c>
      <c r="B25" t="s">
        <v>34</v>
      </c>
      <c r="C25">
        <v>1801860</v>
      </c>
      <c r="D25" t="s">
        <v>19</v>
      </c>
      <c r="E25" s="3">
        <v>42478</v>
      </c>
      <c r="F25" s="7">
        <v>25</v>
      </c>
      <c r="G25">
        <v>6</v>
      </c>
      <c r="H25" s="7">
        <v>151.5</v>
      </c>
    </row>
    <row r="26" spans="1:9" x14ac:dyDescent="0.25">
      <c r="A26">
        <v>4020881</v>
      </c>
      <c r="B26" t="s">
        <v>35</v>
      </c>
      <c r="C26">
        <v>1801860</v>
      </c>
      <c r="D26" t="s">
        <v>19</v>
      </c>
      <c r="E26" s="3">
        <v>42478</v>
      </c>
      <c r="F26" s="7">
        <v>23</v>
      </c>
      <c r="G26">
        <v>6</v>
      </c>
      <c r="H26" s="7">
        <v>139.38</v>
      </c>
    </row>
    <row r="27" spans="1:9" x14ac:dyDescent="0.25">
      <c r="A27">
        <v>4020881</v>
      </c>
      <c r="B27" t="s">
        <v>36</v>
      </c>
      <c r="C27">
        <v>1801860</v>
      </c>
      <c r="D27" t="s">
        <v>19</v>
      </c>
      <c r="E27" s="3">
        <v>42478</v>
      </c>
      <c r="F27" s="7">
        <v>80</v>
      </c>
      <c r="G27">
        <v>6</v>
      </c>
      <c r="H27" s="7">
        <v>969.6</v>
      </c>
    </row>
    <row r="28" spans="1:9" x14ac:dyDescent="0.25">
      <c r="A28">
        <v>4020881</v>
      </c>
      <c r="B28" t="s">
        <v>37</v>
      </c>
      <c r="C28">
        <v>1801860</v>
      </c>
      <c r="D28" t="s">
        <v>19</v>
      </c>
      <c r="E28" s="3">
        <v>42478</v>
      </c>
      <c r="F28" s="7">
        <v>52</v>
      </c>
      <c r="G28">
        <v>6</v>
      </c>
      <c r="H28" s="7">
        <v>315.12</v>
      </c>
    </row>
    <row r="29" spans="1:9" x14ac:dyDescent="0.25">
      <c r="A29">
        <v>4020881</v>
      </c>
      <c r="B29" t="s">
        <v>38</v>
      </c>
      <c r="C29">
        <v>1801860</v>
      </c>
      <c r="D29" t="s">
        <v>19</v>
      </c>
      <c r="E29" s="3">
        <v>42478</v>
      </c>
      <c r="F29" s="7">
        <v>52</v>
      </c>
      <c r="G29">
        <v>6</v>
      </c>
      <c r="H29" s="7">
        <v>315.12</v>
      </c>
    </row>
    <row r="30" spans="1:9" x14ac:dyDescent="0.25">
      <c r="A30">
        <v>4020881</v>
      </c>
      <c r="B30" t="s">
        <v>39</v>
      </c>
      <c r="C30">
        <v>1801860</v>
      </c>
      <c r="D30" t="s">
        <v>19</v>
      </c>
      <c r="E30" s="3">
        <v>42478</v>
      </c>
      <c r="F30" s="7">
        <v>25</v>
      </c>
      <c r="G30">
        <v>6</v>
      </c>
      <c r="H30" s="7">
        <v>151.5</v>
      </c>
    </row>
    <row r="31" spans="1:9" x14ac:dyDescent="0.25">
      <c r="A31" t="s">
        <v>40</v>
      </c>
      <c r="C31">
        <v>1801860</v>
      </c>
      <c r="D31" t="s">
        <v>19</v>
      </c>
      <c r="H31" s="7">
        <v>5332.8</v>
      </c>
      <c r="I31" t="s">
        <v>41</v>
      </c>
    </row>
    <row r="32" spans="1:9" x14ac:dyDescent="0.25">
      <c r="A32">
        <v>4020899</v>
      </c>
      <c r="B32" t="s">
        <v>42</v>
      </c>
      <c r="C32">
        <v>1021817</v>
      </c>
      <c r="D32" t="s">
        <v>43</v>
      </c>
      <c r="E32" s="3">
        <v>42480</v>
      </c>
      <c r="F32" s="7">
        <v>486.22</v>
      </c>
      <c r="G32">
        <v>1</v>
      </c>
      <c r="H32" s="7">
        <v>486.22</v>
      </c>
    </row>
    <row r="33" spans="1:9" x14ac:dyDescent="0.25">
      <c r="A33">
        <v>4020899</v>
      </c>
      <c r="B33" t="s">
        <v>44</v>
      </c>
      <c r="C33">
        <v>1021817</v>
      </c>
      <c r="D33" t="s">
        <v>43</v>
      </c>
      <c r="E33" s="3">
        <v>42480</v>
      </c>
      <c r="F33" s="7">
        <v>486.21</v>
      </c>
      <c r="G33">
        <v>1</v>
      </c>
      <c r="H33" s="7">
        <v>486.21</v>
      </c>
    </row>
    <row r="34" spans="1:9" x14ac:dyDescent="0.25">
      <c r="A34">
        <v>4020899</v>
      </c>
      <c r="B34" t="s">
        <v>45</v>
      </c>
      <c r="C34">
        <v>1021817</v>
      </c>
      <c r="D34" t="s">
        <v>43</v>
      </c>
      <c r="E34" s="3">
        <v>42480</v>
      </c>
      <c r="F34" s="7">
        <v>486.21</v>
      </c>
      <c r="G34">
        <v>1</v>
      </c>
      <c r="H34" s="7">
        <v>486.21</v>
      </c>
    </row>
    <row r="35" spans="1:9" x14ac:dyDescent="0.25">
      <c r="A35">
        <v>4020899</v>
      </c>
      <c r="B35" t="s">
        <v>46</v>
      </c>
      <c r="C35">
        <v>1021817</v>
      </c>
      <c r="D35" t="s">
        <v>43</v>
      </c>
      <c r="E35" s="3">
        <v>42480</v>
      </c>
      <c r="F35" s="7">
        <v>486.21</v>
      </c>
      <c r="G35">
        <v>1</v>
      </c>
      <c r="H35" s="7">
        <v>486.21</v>
      </c>
    </row>
    <row r="36" spans="1:9" x14ac:dyDescent="0.25">
      <c r="A36">
        <v>4020899</v>
      </c>
      <c r="B36" t="s">
        <v>47</v>
      </c>
      <c r="C36">
        <v>1021817</v>
      </c>
      <c r="D36" t="s">
        <v>43</v>
      </c>
      <c r="E36" s="3">
        <v>42480</v>
      </c>
      <c r="F36" s="7">
        <v>486.21</v>
      </c>
      <c r="G36">
        <v>1</v>
      </c>
      <c r="H36" s="7">
        <v>486.21</v>
      </c>
    </row>
    <row r="37" spans="1:9" x14ac:dyDescent="0.25">
      <c r="A37">
        <v>4020899</v>
      </c>
      <c r="B37" t="s">
        <v>48</v>
      </c>
      <c r="C37">
        <v>1021817</v>
      </c>
      <c r="D37" t="s">
        <v>43</v>
      </c>
      <c r="E37" s="3">
        <v>42480</v>
      </c>
      <c r="F37" s="7">
        <v>486.21</v>
      </c>
      <c r="G37">
        <v>1</v>
      </c>
      <c r="H37" s="7">
        <v>486.21</v>
      </c>
    </row>
    <row r="38" spans="1:9" x14ac:dyDescent="0.25">
      <c r="A38">
        <v>4020899</v>
      </c>
      <c r="B38" t="s">
        <v>49</v>
      </c>
      <c r="C38">
        <v>1021817</v>
      </c>
      <c r="D38" t="s">
        <v>43</v>
      </c>
      <c r="E38" s="3">
        <v>42480</v>
      </c>
      <c r="F38" s="7">
        <v>486.21</v>
      </c>
      <c r="G38">
        <v>1</v>
      </c>
      <c r="H38" s="7">
        <v>486.21</v>
      </c>
    </row>
    <row r="39" spans="1:9" x14ac:dyDescent="0.25">
      <c r="A39">
        <v>4020899</v>
      </c>
      <c r="B39" t="s">
        <v>50</v>
      </c>
      <c r="C39">
        <v>1021817</v>
      </c>
      <c r="D39" t="s">
        <v>43</v>
      </c>
      <c r="E39" s="3">
        <v>42480</v>
      </c>
      <c r="F39" s="7">
        <v>486.21</v>
      </c>
      <c r="G39">
        <v>1</v>
      </c>
      <c r="H39" s="7">
        <v>486.21</v>
      </c>
    </row>
    <row r="40" spans="1:9" x14ac:dyDescent="0.25">
      <c r="A40">
        <v>4020899</v>
      </c>
      <c r="B40" t="s">
        <v>51</v>
      </c>
      <c r="C40">
        <v>1021817</v>
      </c>
      <c r="D40" t="s">
        <v>43</v>
      </c>
      <c r="E40" s="3">
        <v>42480</v>
      </c>
      <c r="F40" s="7">
        <v>486.21</v>
      </c>
      <c r="G40">
        <v>1</v>
      </c>
      <c r="H40" s="7">
        <v>486.21</v>
      </c>
    </row>
    <row r="41" spans="1:9" x14ac:dyDescent="0.25">
      <c r="A41">
        <v>4020899</v>
      </c>
      <c r="B41" t="s">
        <v>52</v>
      </c>
      <c r="C41">
        <v>1021817</v>
      </c>
      <c r="D41" t="s">
        <v>43</v>
      </c>
      <c r="E41" s="3">
        <v>42480</v>
      </c>
      <c r="F41" s="7">
        <v>486.21</v>
      </c>
      <c r="G41">
        <v>1</v>
      </c>
      <c r="H41" s="7">
        <v>486.21</v>
      </c>
    </row>
    <row r="42" spans="1:9" x14ac:dyDescent="0.25">
      <c r="A42">
        <v>4020899</v>
      </c>
      <c r="B42" t="s">
        <v>53</v>
      </c>
      <c r="C42">
        <v>1021817</v>
      </c>
      <c r="D42" t="s">
        <v>43</v>
      </c>
      <c r="E42" s="3">
        <v>42480</v>
      </c>
      <c r="F42" s="7">
        <v>486.21</v>
      </c>
      <c r="G42">
        <v>1</v>
      </c>
      <c r="H42" s="7">
        <v>486.21</v>
      </c>
    </row>
    <row r="43" spans="1:9" x14ac:dyDescent="0.25">
      <c r="A43" t="s">
        <v>54</v>
      </c>
      <c r="C43">
        <v>1021817</v>
      </c>
      <c r="D43" t="s">
        <v>43</v>
      </c>
      <c r="H43" s="7">
        <v>5348.32</v>
      </c>
      <c r="I43" t="s">
        <v>17</v>
      </c>
    </row>
    <row r="44" spans="1:9" x14ac:dyDescent="0.25">
      <c r="A44">
        <v>4020778</v>
      </c>
      <c r="B44" t="s">
        <v>55</v>
      </c>
      <c r="C44">
        <v>1019323</v>
      </c>
      <c r="D44" t="s">
        <v>56</v>
      </c>
      <c r="E44" s="3">
        <v>42472</v>
      </c>
      <c r="F44" s="7">
        <v>566</v>
      </c>
      <c r="G44">
        <v>1</v>
      </c>
      <c r="H44" s="7">
        <v>566</v>
      </c>
    </row>
    <row r="45" spans="1:9" x14ac:dyDescent="0.25">
      <c r="A45">
        <v>4020778</v>
      </c>
      <c r="B45" t="s">
        <v>57</v>
      </c>
      <c r="C45">
        <v>1019323</v>
      </c>
      <c r="D45" t="s">
        <v>56</v>
      </c>
      <c r="E45" s="3">
        <v>42472</v>
      </c>
      <c r="F45" s="7">
        <v>569</v>
      </c>
      <c r="G45">
        <v>9</v>
      </c>
      <c r="H45" s="7">
        <v>5121</v>
      </c>
    </row>
    <row r="46" spans="1:9" x14ac:dyDescent="0.25">
      <c r="A46" t="s">
        <v>58</v>
      </c>
      <c r="C46">
        <v>1019323</v>
      </c>
      <c r="D46" t="s">
        <v>56</v>
      </c>
      <c r="H46" s="7">
        <v>5687</v>
      </c>
      <c r="I46" t="s">
        <v>17</v>
      </c>
    </row>
    <row r="47" spans="1:9" x14ac:dyDescent="0.25">
      <c r="A47">
        <v>4020706</v>
      </c>
      <c r="B47" t="s">
        <v>59</v>
      </c>
      <c r="C47">
        <v>1001566</v>
      </c>
      <c r="D47" t="s">
        <v>56</v>
      </c>
      <c r="E47" s="3">
        <v>42465</v>
      </c>
      <c r="F47" s="7">
        <v>5788</v>
      </c>
      <c r="G47">
        <v>1</v>
      </c>
      <c r="H47" s="7">
        <v>5788</v>
      </c>
    </row>
    <row r="48" spans="1:9" x14ac:dyDescent="0.25">
      <c r="A48" t="s">
        <v>60</v>
      </c>
      <c r="C48">
        <v>1001566</v>
      </c>
      <c r="D48" t="s">
        <v>56</v>
      </c>
      <c r="H48" s="7">
        <v>5788</v>
      </c>
      <c r="I48" t="s">
        <v>17</v>
      </c>
    </row>
    <row r="49" spans="1:9" x14ac:dyDescent="0.25">
      <c r="A49">
        <v>4020804</v>
      </c>
      <c r="B49" t="s">
        <v>61</v>
      </c>
      <c r="C49">
        <v>1410074</v>
      </c>
      <c r="D49" t="s">
        <v>62</v>
      </c>
      <c r="E49" s="3">
        <v>42473</v>
      </c>
      <c r="F49" s="7">
        <v>618</v>
      </c>
      <c r="G49">
        <v>1</v>
      </c>
      <c r="H49" s="7">
        <v>618</v>
      </c>
    </row>
    <row r="50" spans="1:9" x14ac:dyDescent="0.25">
      <c r="A50">
        <v>4020804</v>
      </c>
      <c r="B50" t="s">
        <v>63</v>
      </c>
      <c r="C50">
        <v>1410074</v>
      </c>
      <c r="D50" t="s">
        <v>62</v>
      </c>
      <c r="E50" s="3">
        <v>42473</v>
      </c>
      <c r="F50" s="7">
        <v>617</v>
      </c>
      <c r="G50">
        <v>9</v>
      </c>
      <c r="H50" s="7">
        <v>5553</v>
      </c>
    </row>
    <row r="51" spans="1:9" x14ac:dyDescent="0.25">
      <c r="A51" t="s">
        <v>64</v>
      </c>
      <c r="C51">
        <v>1410074</v>
      </c>
      <c r="D51" t="s">
        <v>62</v>
      </c>
      <c r="H51" s="7">
        <v>6171</v>
      </c>
      <c r="I51" t="s">
        <v>17</v>
      </c>
    </row>
    <row r="52" spans="1:9" x14ac:dyDescent="0.25">
      <c r="A52">
        <v>4020883</v>
      </c>
      <c r="B52" t="s">
        <v>65</v>
      </c>
      <c r="C52">
        <v>1022458</v>
      </c>
      <c r="D52" t="s">
        <v>66</v>
      </c>
      <c r="E52" s="3">
        <v>42479</v>
      </c>
      <c r="F52" s="7">
        <v>82.5</v>
      </c>
      <c r="G52">
        <v>4</v>
      </c>
      <c r="H52" s="7">
        <v>330</v>
      </c>
    </row>
    <row r="53" spans="1:9" x14ac:dyDescent="0.25">
      <c r="A53">
        <v>4020883</v>
      </c>
      <c r="B53" t="s">
        <v>67</v>
      </c>
      <c r="C53">
        <v>1022458</v>
      </c>
      <c r="D53" t="s">
        <v>66</v>
      </c>
      <c r="E53" s="3">
        <v>42479</v>
      </c>
      <c r="F53" s="7">
        <v>82.5</v>
      </c>
      <c r="G53">
        <v>4</v>
      </c>
      <c r="H53" s="7">
        <v>330</v>
      </c>
    </row>
    <row r="54" spans="1:9" x14ac:dyDescent="0.25">
      <c r="A54">
        <v>4020883</v>
      </c>
      <c r="B54" t="s">
        <v>68</v>
      </c>
      <c r="C54">
        <v>1022458</v>
      </c>
      <c r="D54" t="s">
        <v>66</v>
      </c>
      <c r="E54" s="3">
        <v>42479</v>
      </c>
      <c r="F54" s="7">
        <v>82.5</v>
      </c>
      <c r="G54">
        <v>4</v>
      </c>
      <c r="H54" s="7">
        <v>330</v>
      </c>
    </row>
    <row r="55" spans="1:9" x14ac:dyDescent="0.25">
      <c r="A55">
        <v>4020883</v>
      </c>
      <c r="B55" t="s">
        <v>69</v>
      </c>
      <c r="C55">
        <v>1022458</v>
      </c>
      <c r="D55" t="s">
        <v>66</v>
      </c>
      <c r="E55" s="3">
        <v>42479</v>
      </c>
      <c r="F55" s="7">
        <v>82.5</v>
      </c>
      <c r="G55">
        <v>4</v>
      </c>
      <c r="H55" s="7">
        <v>330</v>
      </c>
    </row>
    <row r="56" spans="1:9" x14ac:dyDescent="0.25">
      <c r="A56">
        <v>4020883</v>
      </c>
      <c r="B56" t="s">
        <v>70</v>
      </c>
      <c r="C56">
        <v>1022458</v>
      </c>
      <c r="D56" t="s">
        <v>66</v>
      </c>
      <c r="E56" s="3">
        <v>42479</v>
      </c>
      <c r="F56" s="7">
        <v>82.5</v>
      </c>
      <c r="G56">
        <v>4</v>
      </c>
      <c r="H56" s="7">
        <v>330</v>
      </c>
    </row>
    <row r="57" spans="1:9" x14ac:dyDescent="0.25">
      <c r="A57">
        <v>4020883</v>
      </c>
      <c r="B57" t="s">
        <v>71</v>
      </c>
      <c r="C57">
        <v>1022458</v>
      </c>
      <c r="D57" t="s">
        <v>66</v>
      </c>
      <c r="E57" s="3">
        <v>42479</v>
      </c>
      <c r="F57" s="7">
        <v>82.5</v>
      </c>
      <c r="G57">
        <v>4</v>
      </c>
      <c r="H57" s="7">
        <v>330</v>
      </c>
    </row>
    <row r="58" spans="1:9" x14ac:dyDescent="0.25">
      <c r="A58">
        <v>4020883</v>
      </c>
      <c r="B58" t="s">
        <v>72</v>
      </c>
      <c r="C58">
        <v>1022458</v>
      </c>
      <c r="D58" t="s">
        <v>66</v>
      </c>
      <c r="E58" s="3">
        <v>42479</v>
      </c>
      <c r="F58" s="7">
        <v>82.5</v>
      </c>
      <c r="G58">
        <v>4</v>
      </c>
      <c r="H58" s="7">
        <v>330</v>
      </c>
    </row>
    <row r="59" spans="1:9" x14ac:dyDescent="0.25">
      <c r="A59">
        <v>4020883</v>
      </c>
      <c r="B59" t="s">
        <v>73</v>
      </c>
      <c r="C59">
        <v>1022458</v>
      </c>
      <c r="D59" t="s">
        <v>66</v>
      </c>
      <c r="E59" s="3">
        <v>42479</v>
      </c>
      <c r="F59" s="7">
        <v>82.5</v>
      </c>
      <c r="G59">
        <v>4</v>
      </c>
      <c r="H59" s="7">
        <v>330</v>
      </c>
    </row>
    <row r="60" spans="1:9" x14ac:dyDescent="0.25">
      <c r="A60">
        <v>4020883</v>
      </c>
      <c r="B60" t="s">
        <v>74</v>
      </c>
      <c r="C60">
        <v>1022458</v>
      </c>
      <c r="D60" t="s">
        <v>66</v>
      </c>
      <c r="E60" s="3">
        <v>42479</v>
      </c>
      <c r="F60" s="7">
        <v>82.5</v>
      </c>
      <c r="G60">
        <v>4</v>
      </c>
      <c r="H60" s="7">
        <v>330</v>
      </c>
    </row>
    <row r="61" spans="1:9" x14ac:dyDescent="0.25">
      <c r="A61">
        <v>4020883</v>
      </c>
      <c r="B61" t="s">
        <v>75</v>
      </c>
      <c r="C61">
        <v>1022458</v>
      </c>
      <c r="D61" t="s">
        <v>66</v>
      </c>
      <c r="E61" s="3">
        <v>42479</v>
      </c>
      <c r="F61" s="7">
        <v>82.5</v>
      </c>
      <c r="G61">
        <v>4</v>
      </c>
      <c r="H61" s="7">
        <v>330</v>
      </c>
    </row>
    <row r="62" spans="1:9" x14ac:dyDescent="0.25">
      <c r="A62">
        <v>4020883</v>
      </c>
      <c r="B62" t="s">
        <v>76</v>
      </c>
      <c r="C62">
        <v>1022458</v>
      </c>
      <c r="D62" t="s">
        <v>66</v>
      </c>
      <c r="E62" s="3">
        <v>42479</v>
      </c>
      <c r="F62" s="7">
        <v>82.5</v>
      </c>
      <c r="G62">
        <v>4</v>
      </c>
      <c r="H62" s="7">
        <v>330</v>
      </c>
    </row>
    <row r="63" spans="1:9" x14ac:dyDescent="0.25">
      <c r="A63">
        <v>4020883</v>
      </c>
      <c r="B63" t="s">
        <v>77</v>
      </c>
      <c r="C63">
        <v>1022458</v>
      </c>
      <c r="D63" t="s">
        <v>66</v>
      </c>
      <c r="E63" s="3">
        <v>42479</v>
      </c>
      <c r="F63" s="7">
        <v>82.5</v>
      </c>
      <c r="G63">
        <v>4</v>
      </c>
      <c r="H63" s="7">
        <v>330</v>
      </c>
    </row>
    <row r="64" spans="1:9" x14ac:dyDescent="0.25">
      <c r="A64">
        <v>4020883</v>
      </c>
      <c r="B64" t="s">
        <v>78</v>
      </c>
      <c r="C64">
        <v>1022458</v>
      </c>
      <c r="D64" t="s">
        <v>66</v>
      </c>
      <c r="E64" s="3">
        <v>42479</v>
      </c>
      <c r="F64" s="7">
        <v>82.5</v>
      </c>
      <c r="G64">
        <v>4</v>
      </c>
      <c r="H64" s="7">
        <v>330</v>
      </c>
    </row>
    <row r="65" spans="1:9" x14ac:dyDescent="0.25">
      <c r="A65">
        <v>4020883</v>
      </c>
      <c r="B65" t="s">
        <v>79</v>
      </c>
      <c r="C65">
        <v>1022458</v>
      </c>
      <c r="D65" t="s">
        <v>66</v>
      </c>
      <c r="E65" s="3">
        <v>42479</v>
      </c>
      <c r="F65" s="7">
        <v>82.5</v>
      </c>
      <c r="G65">
        <v>4</v>
      </c>
      <c r="H65" s="7">
        <v>330</v>
      </c>
    </row>
    <row r="66" spans="1:9" x14ac:dyDescent="0.25">
      <c r="A66">
        <v>4020883</v>
      </c>
      <c r="B66" t="s">
        <v>80</v>
      </c>
      <c r="C66">
        <v>1022458</v>
      </c>
      <c r="D66" t="s">
        <v>66</v>
      </c>
      <c r="E66" s="3">
        <v>42479</v>
      </c>
      <c r="F66" s="7">
        <v>82.5</v>
      </c>
      <c r="G66">
        <v>4</v>
      </c>
      <c r="H66" s="7">
        <v>330</v>
      </c>
    </row>
    <row r="67" spans="1:9" x14ac:dyDescent="0.25">
      <c r="A67">
        <v>4020883</v>
      </c>
      <c r="B67" t="s">
        <v>81</v>
      </c>
      <c r="C67">
        <v>1022458</v>
      </c>
      <c r="D67" t="s">
        <v>66</v>
      </c>
      <c r="E67" s="3">
        <v>42479</v>
      </c>
      <c r="F67" s="7">
        <v>82.5</v>
      </c>
      <c r="G67">
        <v>4</v>
      </c>
      <c r="H67" s="7">
        <v>330</v>
      </c>
    </row>
    <row r="68" spans="1:9" x14ac:dyDescent="0.25">
      <c r="A68">
        <v>4020883</v>
      </c>
      <c r="B68" t="s">
        <v>82</v>
      </c>
      <c r="C68">
        <v>1022458</v>
      </c>
      <c r="D68" t="s">
        <v>66</v>
      </c>
      <c r="E68" s="3">
        <v>42479</v>
      </c>
      <c r="F68" s="7">
        <v>82.5</v>
      </c>
      <c r="G68">
        <v>4</v>
      </c>
      <c r="H68" s="7">
        <v>330</v>
      </c>
    </row>
    <row r="69" spans="1:9" x14ac:dyDescent="0.25">
      <c r="A69">
        <v>4020883</v>
      </c>
      <c r="B69" t="s">
        <v>83</v>
      </c>
      <c r="C69">
        <v>1022458</v>
      </c>
      <c r="D69" t="s">
        <v>66</v>
      </c>
      <c r="E69" s="3">
        <v>42479</v>
      </c>
      <c r="F69" s="7">
        <v>82.5</v>
      </c>
      <c r="G69">
        <v>4</v>
      </c>
      <c r="H69" s="7">
        <v>330</v>
      </c>
    </row>
    <row r="70" spans="1:9" x14ac:dyDescent="0.25">
      <c r="A70">
        <v>4020883</v>
      </c>
      <c r="B70" t="s">
        <v>84</v>
      </c>
      <c r="C70">
        <v>1022458</v>
      </c>
      <c r="D70" t="s">
        <v>66</v>
      </c>
      <c r="E70" s="3">
        <v>42479</v>
      </c>
      <c r="F70" s="7">
        <v>82.5</v>
      </c>
      <c r="G70">
        <v>4</v>
      </c>
      <c r="H70" s="7">
        <v>330</v>
      </c>
    </row>
    <row r="71" spans="1:9" x14ac:dyDescent="0.25">
      <c r="A71">
        <v>4020883</v>
      </c>
      <c r="B71" t="s">
        <v>85</v>
      </c>
      <c r="C71">
        <v>1022458</v>
      </c>
      <c r="D71" t="s">
        <v>66</v>
      </c>
      <c r="E71" s="3">
        <v>42479</v>
      </c>
      <c r="F71" s="7">
        <v>82.5</v>
      </c>
      <c r="G71">
        <v>4</v>
      </c>
      <c r="H71" s="7">
        <v>330</v>
      </c>
    </row>
    <row r="72" spans="1:9" x14ac:dyDescent="0.25">
      <c r="A72" t="s">
        <v>86</v>
      </c>
      <c r="C72">
        <v>1022458</v>
      </c>
      <c r="D72" t="s">
        <v>66</v>
      </c>
      <c r="H72" s="7">
        <v>6600</v>
      </c>
      <c r="I72" t="s">
        <v>41</v>
      </c>
    </row>
    <row r="73" spans="1:9" x14ac:dyDescent="0.25">
      <c r="A73">
        <v>4020870</v>
      </c>
      <c r="B73" t="s">
        <v>87</v>
      </c>
      <c r="C73">
        <v>1029757</v>
      </c>
      <c r="D73" t="s">
        <v>88</v>
      </c>
      <c r="E73" s="3">
        <v>42478</v>
      </c>
      <c r="F73" s="7">
        <v>6837.1</v>
      </c>
      <c r="G73">
        <v>1</v>
      </c>
      <c r="H73" s="7">
        <v>6837.1</v>
      </c>
    </row>
    <row r="74" spans="1:9" x14ac:dyDescent="0.25">
      <c r="A74" t="s">
        <v>89</v>
      </c>
      <c r="C74">
        <v>1029757</v>
      </c>
      <c r="D74" t="s">
        <v>88</v>
      </c>
      <c r="H74" s="7">
        <v>6837.1</v>
      </c>
      <c r="I74" t="s">
        <v>17</v>
      </c>
    </row>
    <row r="75" spans="1:9" x14ac:dyDescent="0.25">
      <c r="A75">
        <v>4020776</v>
      </c>
      <c r="B75" t="s">
        <v>90</v>
      </c>
      <c r="C75">
        <v>1019323</v>
      </c>
      <c r="D75" t="s">
        <v>56</v>
      </c>
      <c r="E75" s="3">
        <v>42472</v>
      </c>
      <c r="F75" s="7">
        <v>700</v>
      </c>
      <c r="G75">
        <v>1</v>
      </c>
      <c r="H75" s="7">
        <v>700</v>
      </c>
    </row>
    <row r="76" spans="1:9" x14ac:dyDescent="0.25">
      <c r="A76">
        <v>4020776</v>
      </c>
      <c r="B76" t="s">
        <v>91</v>
      </c>
      <c r="C76">
        <v>1019323</v>
      </c>
      <c r="D76" t="s">
        <v>56</v>
      </c>
      <c r="E76" s="3">
        <v>42472</v>
      </c>
      <c r="F76" s="7">
        <v>702</v>
      </c>
      <c r="G76">
        <v>9</v>
      </c>
      <c r="H76" s="7">
        <v>6318</v>
      </c>
    </row>
    <row r="77" spans="1:9" x14ac:dyDescent="0.25">
      <c r="A77" t="s">
        <v>92</v>
      </c>
      <c r="C77">
        <v>1019323</v>
      </c>
      <c r="D77" t="s">
        <v>56</v>
      </c>
      <c r="H77" s="7">
        <v>7018</v>
      </c>
      <c r="I77" t="s">
        <v>17</v>
      </c>
    </row>
    <row r="78" spans="1:9" x14ac:dyDescent="0.25">
      <c r="A78">
        <v>4020885</v>
      </c>
      <c r="B78" t="s">
        <v>93</v>
      </c>
      <c r="C78">
        <v>1000542</v>
      </c>
      <c r="D78" t="s">
        <v>94</v>
      </c>
      <c r="E78" s="3">
        <v>42479</v>
      </c>
      <c r="F78" s="7">
        <v>834.23</v>
      </c>
      <c r="G78">
        <v>1</v>
      </c>
      <c r="H78" s="7">
        <v>834.23</v>
      </c>
    </row>
    <row r="79" spans="1:9" x14ac:dyDescent="0.25">
      <c r="A79">
        <v>4020885</v>
      </c>
      <c r="B79" t="s">
        <v>95</v>
      </c>
      <c r="C79">
        <v>1000542</v>
      </c>
      <c r="D79" t="s">
        <v>94</v>
      </c>
      <c r="E79" s="3">
        <v>42479</v>
      </c>
      <c r="F79" s="7">
        <v>308.92</v>
      </c>
      <c r="G79">
        <v>2</v>
      </c>
      <c r="H79" s="7">
        <v>617.84</v>
      </c>
    </row>
    <row r="80" spans="1:9" x14ac:dyDescent="0.25">
      <c r="A80">
        <v>4020885</v>
      </c>
      <c r="B80" t="s">
        <v>96</v>
      </c>
      <c r="C80">
        <v>1000542</v>
      </c>
      <c r="D80" t="s">
        <v>94</v>
      </c>
      <c r="E80" s="3">
        <v>42479</v>
      </c>
      <c r="F80" s="7">
        <v>707.28</v>
      </c>
      <c r="G80">
        <v>1</v>
      </c>
      <c r="H80" s="7">
        <v>707.28</v>
      </c>
    </row>
    <row r="81" spans="1:9" x14ac:dyDescent="0.25">
      <c r="A81">
        <v>4020885</v>
      </c>
      <c r="B81" t="s">
        <v>97</v>
      </c>
      <c r="C81">
        <v>1000542</v>
      </c>
      <c r="D81" t="s">
        <v>94</v>
      </c>
      <c r="E81" s="3">
        <v>42479</v>
      </c>
      <c r="F81" s="7">
        <v>308.92</v>
      </c>
      <c r="G81">
        <v>2</v>
      </c>
      <c r="H81" s="7">
        <v>617.84</v>
      </c>
    </row>
    <row r="82" spans="1:9" x14ac:dyDescent="0.25">
      <c r="A82">
        <v>4020885</v>
      </c>
      <c r="B82" t="s">
        <v>98</v>
      </c>
      <c r="C82">
        <v>1000542</v>
      </c>
      <c r="D82" t="s">
        <v>94</v>
      </c>
      <c r="E82" s="3">
        <v>42479</v>
      </c>
      <c r="F82" s="7">
        <v>819.88</v>
      </c>
      <c r="G82">
        <v>1</v>
      </c>
      <c r="H82" s="7">
        <v>819.88</v>
      </c>
    </row>
    <row r="83" spans="1:9" x14ac:dyDescent="0.25">
      <c r="A83">
        <v>4020885</v>
      </c>
      <c r="B83" t="s">
        <v>99</v>
      </c>
      <c r="C83">
        <v>1000542</v>
      </c>
      <c r="D83" t="s">
        <v>94</v>
      </c>
      <c r="E83" s="3">
        <v>42479</v>
      </c>
      <c r="F83" s="7">
        <v>730.18</v>
      </c>
      <c r="G83">
        <v>2</v>
      </c>
      <c r="H83" s="7">
        <v>1460.36</v>
      </c>
    </row>
    <row r="84" spans="1:9" x14ac:dyDescent="0.25">
      <c r="A84">
        <v>4020885</v>
      </c>
      <c r="B84" t="s">
        <v>100</v>
      </c>
      <c r="C84">
        <v>1000542</v>
      </c>
      <c r="D84" t="s">
        <v>94</v>
      </c>
      <c r="E84" s="3">
        <v>42479</v>
      </c>
      <c r="F84" s="7">
        <v>1485.41</v>
      </c>
      <c r="G84">
        <v>1</v>
      </c>
      <c r="H84" s="7">
        <v>1485.41</v>
      </c>
    </row>
    <row r="85" spans="1:9" x14ac:dyDescent="0.25">
      <c r="A85">
        <v>4020885</v>
      </c>
      <c r="B85" t="s">
        <v>101</v>
      </c>
      <c r="C85">
        <v>1000542</v>
      </c>
      <c r="D85" t="s">
        <v>94</v>
      </c>
      <c r="E85" s="3">
        <v>42479</v>
      </c>
      <c r="F85" s="7">
        <v>151.80000000000001</v>
      </c>
      <c r="G85">
        <v>2</v>
      </c>
      <c r="H85" s="7">
        <v>303.60000000000002</v>
      </c>
    </row>
    <row r="86" spans="1:9" x14ac:dyDescent="0.25">
      <c r="A86">
        <v>4020885</v>
      </c>
      <c r="B86" t="s">
        <v>102</v>
      </c>
      <c r="C86">
        <v>1000542</v>
      </c>
      <c r="D86" t="s">
        <v>94</v>
      </c>
      <c r="E86" s="3">
        <v>42479</v>
      </c>
      <c r="F86" s="7">
        <v>308.3</v>
      </c>
      <c r="G86">
        <v>1</v>
      </c>
      <c r="H86" s="7">
        <v>308.3</v>
      </c>
    </row>
    <row r="87" spans="1:9" x14ac:dyDescent="0.25">
      <c r="A87" t="s">
        <v>103</v>
      </c>
      <c r="C87">
        <v>1000542</v>
      </c>
      <c r="D87" t="s">
        <v>94</v>
      </c>
      <c r="H87" s="7">
        <v>7154.74</v>
      </c>
      <c r="I87" t="s">
        <v>41</v>
      </c>
    </row>
    <row r="88" spans="1:9" x14ac:dyDescent="0.25">
      <c r="A88">
        <v>4020938</v>
      </c>
      <c r="B88" t="s">
        <v>104</v>
      </c>
      <c r="C88">
        <v>1018656</v>
      </c>
      <c r="D88" t="s">
        <v>105</v>
      </c>
      <c r="E88" s="3">
        <v>42482</v>
      </c>
      <c r="F88" s="7">
        <v>720</v>
      </c>
      <c r="G88">
        <v>10</v>
      </c>
      <c r="H88" s="7">
        <v>7200</v>
      </c>
    </row>
    <row r="89" spans="1:9" x14ac:dyDescent="0.25">
      <c r="A89" t="s">
        <v>106</v>
      </c>
      <c r="C89">
        <v>1018656</v>
      </c>
      <c r="D89" t="s">
        <v>105</v>
      </c>
      <c r="H89" s="7">
        <v>7200</v>
      </c>
      <c r="I89" t="s">
        <v>17</v>
      </c>
    </row>
    <row r="90" spans="1:9" x14ac:dyDescent="0.25">
      <c r="A90">
        <v>4020898</v>
      </c>
      <c r="B90" t="s">
        <v>107</v>
      </c>
      <c r="C90">
        <v>1009882</v>
      </c>
      <c r="D90" t="s">
        <v>108</v>
      </c>
      <c r="E90" s="3">
        <v>42479</v>
      </c>
      <c r="F90" s="7">
        <v>7659</v>
      </c>
      <c r="G90">
        <v>1</v>
      </c>
      <c r="H90" s="7">
        <v>7659</v>
      </c>
    </row>
    <row r="91" spans="1:9" x14ac:dyDescent="0.25">
      <c r="A91" t="s">
        <v>109</v>
      </c>
      <c r="C91">
        <v>1009882</v>
      </c>
      <c r="D91" t="s">
        <v>108</v>
      </c>
      <c r="H91" s="7">
        <v>7659</v>
      </c>
      <c r="I91" t="s">
        <v>17</v>
      </c>
    </row>
    <row r="92" spans="1:9" x14ac:dyDescent="0.25">
      <c r="A92">
        <v>4020886</v>
      </c>
      <c r="B92" t="s">
        <v>110</v>
      </c>
      <c r="C92">
        <v>1000878</v>
      </c>
      <c r="D92" t="s">
        <v>111</v>
      </c>
      <c r="E92" s="3">
        <v>42479</v>
      </c>
      <c r="F92" s="7">
        <v>787</v>
      </c>
      <c r="G92">
        <v>1</v>
      </c>
      <c r="H92" s="7">
        <v>787</v>
      </c>
    </row>
    <row r="93" spans="1:9" x14ac:dyDescent="0.25">
      <c r="A93">
        <v>4020886</v>
      </c>
      <c r="B93" t="s">
        <v>112</v>
      </c>
      <c r="C93">
        <v>1000878</v>
      </c>
      <c r="D93" t="s">
        <v>111</v>
      </c>
      <c r="E93" s="3">
        <v>42479</v>
      </c>
      <c r="F93" s="7">
        <v>112.8</v>
      </c>
      <c r="G93">
        <v>1</v>
      </c>
      <c r="H93" s="7">
        <v>112.8</v>
      </c>
    </row>
    <row r="94" spans="1:9" x14ac:dyDescent="0.25">
      <c r="A94">
        <v>4020886</v>
      </c>
      <c r="B94" t="s">
        <v>113</v>
      </c>
      <c r="C94">
        <v>1000878</v>
      </c>
      <c r="D94" t="s">
        <v>111</v>
      </c>
      <c r="E94" s="3">
        <v>42479</v>
      </c>
      <c r="F94" s="7">
        <v>550</v>
      </c>
      <c r="G94">
        <v>12</v>
      </c>
      <c r="H94" s="7">
        <v>6600</v>
      </c>
    </row>
    <row r="95" spans="1:9" x14ac:dyDescent="0.25">
      <c r="A95">
        <v>4020886</v>
      </c>
      <c r="B95" t="s">
        <v>114</v>
      </c>
      <c r="C95">
        <v>1000878</v>
      </c>
      <c r="D95" t="s">
        <v>111</v>
      </c>
      <c r="E95" s="3">
        <v>42479</v>
      </c>
      <c r="F95" s="7">
        <v>25</v>
      </c>
      <c r="G95">
        <v>12</v>
      </c>
      <c r="H95" s="7">
        <v>300</v>
      </c>
    </row>
    <row r="96" spans="1:9" x14ac:dyDescent="0.25">
      <c r="A96" t="s">
        <v>115</v>
      </c>
      <c r="C96">
        <v>1000878</v>
      </c>
      <c r="D96" t="s">
        <v>111</v>
      </c>
      <c r="H96" s="7">
        <v>7799.8</v>
      </c>
      <c r="I96" t="s">
        <v>41</v>
      </c>
    </row>
    <row r="97" spans="1:8" x14ac:dyDescent="0.25">
      <c r="A97">
        <v>4020884</v>
      </c>
      <c r="B97" t="s">
        <v>116</v>
      </c>
      <c r="C97">
        <v>1002239</v>
      </c>
      <c r="D97" t="s">
        <v>117</v>
      </c>
      <c r="E97" s="3">
        <v>42479</v>
      </c>
      <c r="F97" s="7">
        <v>171.7</v>
      </c>
      <c r="G97">
        <v>2</v>
      </c>
      <c r="H97" s="7">
        <v>343.4</v>
      </c>
    </row>
    <row r="98" spans="1:8" x14ac:dyDescent="0.25">
      <c r="A98">
        <v>4020884</v>
      </c>
      <c r="B98" t="s">
        <v>118</v>
      </c>
      <c r="C98">
        <v>1002239</v>
      </c>
      <c r="D98" t="s">
        <v>117</v>
      </c>
      <c r="E98" s="3">
        <v>42479</v>
      </c>
      <c r="F98" s="7">
        <v>171.7</v>
      </c>
      <c r="G98">
        <v>2</v>
      </c>
      <c r="H98" s="7">
        <v>343.4</v>
      </c>
    </row>
    <row r="99" spans="1:8" x14ac:dyDescent="0.25">
      <c r="A99">
        <v>4020884</v>
      </c>
      <c r="B99" t="s">
        <v>119</v>
      </c>
      <c r="C99">
        <v>1002239</v>
      </c>
      <c r="D99" t="s">
        <v>117</v>
      </c>
      <c r="E99" s="3">
        <v>42479</v>
      </c>
      <c r="F99" s="7">
        <v>171.7</v>
      </c>
      <c r="G99">
        <v>2</v>
      </c>
      <c r="H99" s="7">
        <v>343.4</v>
      </c>
    </row>
    <row r="100" spans="1:8" x14ac:dyDescent="0.25">
      <c r="A100">
        <v>4020884</v>
      </c>
      <c r="B100" t="s">
        <v>120</v>
      </c>
      <c r="C100">
        <v>1002239</v>
      </c>
      <c r="D100" t="s">
        <v>117</v>
      </c>
      <c r="E100" s="3">
        <v>42479</v>
      </c>
      <c r="F100" s="7">
        <v>171.7</v>
      </c>
      <c r="G100">
        <v>2</v>
      </c>
      <c r="H100" s="7">
        <v>343.4</v>
      </c>
    </row>
    <row r="101" spans="1:8" x14ac:dyDescent="0.25">
      <c r="A101">
        <v>4020884</v>
      </c>
      <c r="B101" t="s">
        <v>121</v>
      </c>
      <c r="C101">
        <v>1002239</v>
      </c>
      <c r="D101" t="s">
        <v>117</v>
      </c>
      <c r="E101" s="3">
        <v>42479</v>
      </c>
      <c r="F101" s="7">
        <v>171.7</v>
      </c>
      <c r="G101">
        <v>2</v>
      </c>
      <c r="H101" s="7">
        <v>343.4</v>
      </c>
    </row>
    <row r="102" spans="1:8" x14ac:dyDescent="0.25">
      <c r="A102">
        <v>4020884</v>
      </c>
      <c r="B102" t="s">
        <v>122</v>
      </c>
      <c r="C102">
        <v>1002239</v>
      </c>
      <c r="D102" t="s">
        <v>117</v>
      </c>
      <c r="E102" s="3">
        <v>42479</v>
      </c>
      <c r="F102" s="7">
        <v>171.7</v>
      </c>
      <c r="G102">
        <v>2</v>
      </c>
      <c r="H102" s="7">
        <v>343.4</v>
      </c>
    </row>
    <row r="103" spans="1:8" x14ac:dyDescent="0.25">
      <c r="A103">
        <v>4020884</v>
      </c>
      <c r="B103" t="s">
        <v>123</v>
      </c>
      <c r="C103">
        <v>1002239</v>
      </c>
      <c r="D103" t="s">
        <v>117</v>
      </c>
      <c r="E103" s="3">
        <v>42479</v>
      </c>
      <c r="F103" s="7">
        <v>171.7</v>
      </c>
      <c r="G103">
        <v>2</v>
      </c>
      <c r="H103" s="7">
        <v>343.4</v>
      </c>
    </row>
    <row r="104" spans="1:8" x14ac:dyDescent="0.25">
      <c r="A104">
        <v>4020884</v>
      </c>
      <c r="B104" t="s">
        <v>124</v>
      </c>
      <c r="C104">
        <v>1002239</v>
      </c>
      <c r="D104" t="s">
        <v>117</v>
      </c>
      <c r="E104" s="3">
        <v>42479</v>
      </c>
      <c r="F104" s="7">
        <v>171.7</v>
      </c>
      <c r="G104">
        <v>2</v>
      </c>
      <c r="H104" s="7">
        <v>343.4</v>
      </c>
    </row>
    <row r="105" spans="1:8" x14ac:dyDescent="0.25">
      <c r="A105">
        <v>4020884</v>
      </c>
      <c r="B105" t="s">
        <v>125</v>
      </c>
      <c r="C105">
        <v>1002239</v>
      </c>
      <c r="D105" t="s">
        <v>117</v>
      </c>
      <c r="E105" s="3">
        <v>42479</v>
      </c>
      <c r="F105" s="7">
        <v>171.7</v>
      </c>
      <c r="G105">
        <v>2</v>
      </c>
      <c r="H105" s="7">
        <v>343.4</v>
      </c>
    </row>
    <row r="106" spans="1:8" x14ac:dyDescent="0.25">
      <c r="A106">
        <v>4020884</v>
      </c>
      <c r="B106" t="s">
        <v>126</v>
      </c>
      <c r="C106">
        <v>1002239</v>
      </c>
      <c r="D106" t="s">
        <v>117</v>
      </c>
      <c r="E106" s="3">
        <v>42479</v>
      </c>
      <c r="F106" s="7">
        <v>171.7</v>
      </c>
      <c r="G106">
        <v>2</v>
      </c>
      <c r="H106" s="7">
        <v>343.4</v>
      </c>
    </row>
    <row r="107" spans="1:8" x14ac:dyDescent="0.25">
      <c r="A107">
        <v>4020884</v>
      </c>
      <c r="B107" t="s">
        <v>127</v>
      </c>
      <c r="C107">
        <v>1002239</v>
      </c>
      <c r="D107" t="s">
        <v>117</v>
      </c>
      <c r="E107" s="3">
        <v>42479</v>
      </c>
      <c r="F107" s="7">
        <v>171.7</v>
      </c>
      <c r="G107">
        <v>2</v>
      </c>
      <c r="H107" s="7">
        <v>343.4</v>
      </c>
    </row>
    <row r="108" spans="1:8" x14ac:dyDescent="0.25">
      <c r="A108">
        <v>4020884</v>
      </c>
      <c r="B108" t="s">
        <v>128</v>
      </c>
      <c r="C108">
        <v>1002239</v>
      </c>
      <c r="D108" t="s">
        <v>117</v>
      </c>
      <c r="E108" s="3">
        <v>42479</v>
      </c>
      <c r="F108" s="7">
        <v>171.7</v>
      </c>
      <c r="G108">
        <v>2</v>
      </c>
      <c r="H108" s="7">
        <v>343.4</v>
      </c>
    </row>
    <row r="109" spans="1:8" x14ac:dyDescent="0.25">
      <c r="A109">
        <v>4020884</v>
      </c>
      <c r="B109" t="s">
        <v>129</v>
      </c>
      <c r="C109">
        <v>1002239</v>
      </c>
      <c r="D109" t="s">
        <v>117</v>
      </c>
      <c r="E109" s="3">
        <v>42479</v>
      </c>
      <c r="F109" s="7">
        <v>171.7</v>
      </c>
      <c r="G109">
        <v>2</v>
      </c>
      <c r="H109" s="7">
        <v>343.4</v>
      </c>
    </row>
    <row r="110" spans="1:8" x14ac:dyDescent="0.25">
      <c r="A110">
        <v>4020884</v>
      </c>
      <c r="B110" t="s">
        <v>130</v>
      </c>
      <c r="C110">
        <v>1002239</v>
      </c>
      <c r="D110" t="s">
        <v>117</v>
      </c>
      <c r="E110" s="3">
        <v>42479</v>
      </c>
      <c r="F110" s="7">
        <v>171.7</v>
      </c>
      <c r="G110">
        <v>2</v>
      </c>
      <c r="H110" s="7">
        <v>343.4</v>
      </c>
    </row>
    <row r="111" spans="1:8" x14ac:dyDescent="0.25">
      <c r="A111">
        <v>4020884</v>
      </c>
      <c r="B111" t="s">
        <v>131</v>
      </c>
      <c r="C111">
        <v>1002239</v>
      </c>
      <c r="D111" t="s">
        <v>117</v>
      </c>
      <c r="E111" s="3">
        <v>42479</v>
      </c>
      <c r="F111" s="7">
        <v>171.7</v>
      </c>
      <c r="G111">
        <v>2</v>
      </c>
      <c r="H111" s="7">
        <v>343.4</v>
      </c>
    </row>
    <row r="112" spans="1:8" x14ac:dyDescent="0.25">
      <c r="A112">
        <v>4020884</v>
      </c>
      <c r="B112" t="s">
        <v>132</v>
      </c>
      <c r="C112">
        <v>1002239</v>
      </c>
      <c r="D112" t="s">
        <v>117</v>
      </c>
      <c r="E112" s="3">
        <v>42479</v>
      </c>
      <c r="F112" s="7">
        <v>171.7</v>
      </c>
      <c r="G112">
        <v>2</v>
      </c>
      <c r="H112" s="7">
        <v>343.4</v>
      </c>
    </row>
    <row r="113" spans="1:9" x14ac:dyDescent="0.25">
      <c r="A113">
        <v>4020884</v>
      </c>
      <c r="B113" t="s">
        <v>133</v>
      </c>
      <c r="C113">
        <v>1002239</v>
      </c>
      <c r="D113" t="s">
        <v>117</v>
      </c>
      <c r="E113" s="3">
        <v>42479</v>
      </c>
      <c r="F113" s="7">
        <v>171.7</v>
      </c>
      <c r="G113">
        <v>2</v>
      </c>
      <c r="H113" s="7">
        <v>343.4</v>
      </c>
    </row>
    <row r="114" spans="1:9" x14ac:dyDescent="0.25">
      <c r="A114">
        <v>4020884</v>
      </c>
      <c r="B114" t="s">
        <v>134</v>
      </c>
      <c r="C114">
        <v>1002239</v>
      </c>
      <c r="D114" t="s">
        <v>117</v>
      </c>
      <c r="E114" s="3">
        <v>42479</v>
      </c>
      <c r="F114" s="7">
        <v>171.7</v>
      </c>
      <c r="G114">
        <v>2</v>
      </c>
      <c r="H114" s="7">
        <v>343.4</v>
      </c>
    </row>
    <row r="115" spans="1:9" x14ac:dyDescent="0.25">
      <c r="A115">
        <v>4020884</v>
      </c>
      <c r="B115" t="s">
        <v>135</v>
      </c>
      <c r="C115">
        <v>1002239</v>
      </c>
      <c r="D115" t="s">
        <v>117</v>
      </c>
      <c r="E115" s="3">
        <v>42479</v>
      </c>
      <c r="F115" s="7">
        <v>171.7</v>
      </c>
      <c r="G115">
        <v>2</v>
      </c>
      <c r="H115" s="7">
        <v>343.4</v>
      </c>
    </row>
    <row r="116" spans="1:9" x14ac:dyDescent="0.25">
      <c r="A116">
        <v>4020884</v>
      </c>
      <c r="B116" t="s">
        <v>136</v>
      </c>
      <c r="C116">
        <v>1002239</v>
      </c>
      <c r="D116" t="s">
        <v>117</v>
      </c>
      <c r="E116" s="3">
        <v>42479</v>
      </c>
      <c r="F116" s="7">
        <v>171.7</v>
      </c>
      <c r="G116">
        <v>2</v>
      </c>
      <c r="H116" s="7">
        <v>343.4</v>
      </c>
    </row>
    <row r="117" spans="1:9" x14ac:dyDescent="0.25">
      <c r="A117">
        <v>4020884</v>
      </c>
      <c r="B117" t="s">
        <v>137</v>
      </c>
      <c r="C117">
        <v>1002239</v>
      </c>
      <c r="D117" t="s">
        <v>117</v>
      </c>
      <c r="E117" s="3">
        <v>42479</v>
      </c>
      <c r="F117" s="7">
        <v>171.7</v>
      </c>
      <c r="G117">
        <v>2</v>
      </c>
      <c r="H117" s="7">
        <v>343.4</v>
      </c>
    </row>
    <row r="118" spans="1:9" x14ac:dyDescent="0.25">
      <c r="A118">
        <v>4020884</v>
      </c>
      <c r="B118" t="s">
        <v>138</v>
      </c>
      <c r="C118">
        <v>1002239</v>
      </c>
      <c r="D118" t="s">
        <v>117</v>
      </c>
      <c r="E118" s="3">
        <v>42479</v>
      </c>
      <c r="F118" s="7">
        <v>171.7</v>
      </c>
      <c r="G118">
        <v>2</v>
      </c>
      <c r="H118" s="7">
        <v>343.4</v>
      </c>
    </row>
    <row r="119" spans="1:9" x14ac:dyDescent="0.25">
      <c r="A119">
        <v>4020884</v>
      </c>
      <c r="B119" t="s">
        <v>139</v>
      </c>
      <c r="C119">
        <v>1002239</v>
      </c>
      <c r="D119" t="s">
        <v>117</v>
      </c>
      <c r="E119" s="3">
        <v>42479</v>
      </c>
      <c r="F119" s="7">
        <v>171.7</v>
      </c>
      <c r="G119">
        <v>2</v>
      </c>
      <c r="H119" s="7">
        <v>343.4</v>
      </c>
    </row>
    <row r="120" spans="1:9" x14ac:dyDescent="0.25">
      <c r="A120" t="s">
        <v>140</v>
      </c>
      <c r="C120">
        <v>1002239</v>
      </c>
      <c r="D120" t="s">
        <v>117</v>
      </c>
      <c r="H120" s="7">
        <v>7898.2</v>
      </c>
      <c r="I120" t="s">
        <v>41</v>
      </c>
    </row>
    <row r="121" spans="1:9" x14ac:dyDescent="0.25">
      <c r="A121">
        <v>4020779</v>
      </c>
      <c r="B121" t="s">
        <v>141</v>
      </c>
      <c r="C121">
        <v>1019323</v>
      </c>
      <c r="D121" t="s">
        <v>56</v>
      </c>
      <c r="E121" s="3">
        <v>42472</v>
      </c>
      <c r="F121" s="7">
        <v>808</v>
      </c>
      <c r="G121">
        <v>1</v>
      </c>
      <c r="H121" s="7">
        <v>808</v>
      </c>
    </row>
    <row r="122" spans="1:9" x14ac:dyDescent="0.25">
      <c r="A122">
        <v>4020779</v>
      </c>
      <c r="B122" t="s">
        <v>142</v>
      </c>
      <c r="C122">
        <v>1019323</v>
      </c>
      <c r="D122" t="s">
        <v>56</v>
      </c>
      <c r="E122" s="3">
        <v>42472</v>
      </c>
      <c r="F122" s="7">
        <v>811</v>
      </c>
      <c r="G122">
        <v>9</v>
      </c>
      <c r="H122" s="7">
        <v>7299</v>
      </c>
    </row>
    <row r="123" spans="1:9" x14ac:dyDescent="0.25">
      <c r="A123" t="s">
        <v>143</v>
      </c>
      <c r="C123">
        <v>1019323</v>
      </c>
      <c r="D123" t="s">
        <v>56</v>
      </c>
      <c r="H123" s="7">
        <v>8107</v>
      </c>
      <c r="I123" t="s">
        <v>17</v>
      </c>
    </row>
    <row r="124" spans="1:9" x14ac:dyDescent="0.25">
      <c r="A124">
        <v>4020887</v>
      </c>
      <c r="B124" t="s">
        <v>144</v>
      </c>
      <c r="C124">
        <v>1000023</v>
      </c>
      <c r="D124" t="s">
        <v>145</v>
      </c>
      <c r="E124" s="3">
        <v>42479</v>
      </c>
      <c r="F124" s="7">
        <v>134.15</v>
      </c>
      <c r="G124">
        <v>2</v>
      </c>
      <c r="H124" s="7">
        <v>268.3</v>
      </c>
    </row>
    <row r="125" spans="1:9" x14ac:dyDescent="0.25">
      <c r="A125">
        <v>4020887</v>
      </c>
      <c r="B125" t="s">
        <v>146</v>
      </c>
      <c r="C125">
        <v>1000023</v>
      </c>
      <c r="D125" t="s">
        <v>145</v>
      </c>
      <c r="E125" s="3">
        <v>42479</v>
      </c>
      <c r="F125" s="7">
        <v>174.31</v>
      </c>
      <c r="G125">
        <v>1</v>
      </c>
      <c r="H125" s="7">
        <v>174.31</v>
      </c>
    </row>
    <row r="126" spans="1:9" x14ac:dyDescent="0.25">
      <c r="A126">
        <v>4020887</v>
      </c>
      <c r="B126" t="s">
        <v>147</v>
      </c>
      <c r="C126">
        <v>1000023</v>
      </c>
      <c r="D126" t="s">
        <v>145</v>
      </c>
      <c r="E126" s="3">
        <v>42479</v>
      </c>
      <c r="F126" s="7">
        <v>380.59</v>
      </c>
      <c r="G126">
        <v>1</v>
      </c>
      <c r="H126" s="7">
        <v>380.59</v>
      </c>
    </row>
    <row r="127" spans="1:9" x14ac:dyDescent="0.25">
      <c r="A127">
        <v>4020887</v>
      </c>
      <c r="B127" t="s">
        <v>148</v>
      </c>
      <c r="C127">
        <v>1000023</v>
      </c>
      <c r="D127" t="s">
        <v>145</v>
      </c>
      <c r="E127" s="3">
        <v>42479</v>
      </c>
      <c r="F127" s="7">
        <v>146.82</v>
      </c>
      <c r="G127">
        <v>2</v>
      </c>
      <c r="H127" s="7">
        <v>293.64</v>
      </c>
    </row>
    <row r="128" spans="1:9" x14ac:dyDescent="0.25">
      <c r="A128">
        <v>4020887</v>
      </c>
      <c r="B128" t="s">
        <v>149</v>
      </c>
      <c r="C128">
        <v>1000023</v>
      </c>
      <c r="D128" t="s">
        <v>145</v>
      </c>
      <c r="E128" s="3">
        <v>42479</v>
      </c>
      <c r="F128" s="7">
        <v>45.46</v>
      </c>
      <c r="G128">
        <v>2</v>
      </c>
      <c r="H128" s="7">
        <v>90.92</v>
      </c>
    </row>
    <row r="129" spans="1:8" x14ac:dyDescent="0.25">
      <c r="A129">
        <v>4020887</v>
      </c>
      <c r="B129" t="s">
        <v>150</v>
      </c>
      <c r="C129">
        <v>1000023</v>
      </c>
      <c r="D129" t="s">
        <v>145</v>
      </c>
      <c r="E129" s="3">
        <v>42479</v>
      </c>
      <c r="F129" s="7">
        <v>174.31</v>
      </c>
      <c r="G129">
        <v>1</v>
      </c>
      <c r="H129" s="7">
        <v>174.31</v>
      </c>
    </row>
    <row r="130" spans="1:8" x14ac:dyDescent="0.25">
      <c r="A130">
        <v>4020887</v>
      </c>
      <c r="B130" t="s">
        <v>151</v>
      </c>
      <c r="C130">
        <v>1000023</v>
      </c>
      <c r="D130" t="s">
        <v>145</v>
      </c>
      <c r="E130" s="3">
        <v>42479</v>
      </c>
      <c r="F130" s="7">
        <v>146.82</v>
      </c>
      <c r="G130">
        <v>2</v>
      </c>
      <c r="H130" s="7">
        <v>293.64</v>
      </c>
    </row>
    <row r="131" spans="1:8" x14ac:dyDescent="0.25">
      <c r="A131">
        <v>4020887</v>
      </c>
      <c r="B131" t="s">
        <v>152</v>
      </c>
      <c r="C131">
        <v>1000023</v>
      </c>
      <c r="D131" t="s">
        <v>145</v>
      </c>
      <c r="E131" s="3">
        <v>42479</v>
      </c>
      <c r="F131" s="7">
        <v>380.59</v>
      </c>
      <c r="G131">
        <v>1</v>
      </c>
      <c r="H131" s="7">
        <v>380.59</v>
      </c>
    </row>
    <row r="132" spans="1:8" x14ac:dyDescent="0.25">
      <c r="A132">
        <v>4020887</v>
      </c>
      <c r="B132" t="s">
        <v>153</v>
      </c>
      <c r="C132">
        <v>1000023</v>
      </c>
      <c r="D132" t="s">
        <v>145</v>
      </c>
      <c r="E132" s="3">
        <v>42479</v>
      </c>
      <c r="F132" s="7">
        <v>146.82</v>
      </c>
      <c r="G132">
        <v>2</v>
      </c>
      <c r="H132" s="7">
        <v>293.64</v>
      </c>
    </row>
    <row r="133" spans="1:8" x14ac:dyDescent="0.25">
      <c r="A133">
        <v>4020887</v>
      </c>
      <c r="B133" t="s">
        <v>154</v>
      </c>
      <c r="C133">
        <v>1000023</v>
      </c>
      <c r="D133" t="s">
        <v>145</v>
      </c>
      <c r="E133" s="3">
        <v>42479</v>
      </c>
      <c r="F133" s="7">
        <v>174.31</v>
      </c>
      <c r="G133">
        <v>1</v>
      </c>
      <c r="H133" s="7">
        <v>174.31</v>
      </c>
    </row>
    <row r="134" spans="1:8" x14ac:dyDescent="0.25">
      <c r="A134">
        <v>4020887</v>
      </c>
      <c r="B134" t="s">
        <v>155</v>
      </c>
      <c r="C134">
        <v>1000023</v>
      </c>
      <c r="D134" t="s">
        <v>145</v>
      </c>
      <c r="E134" s="3">
        <v>42479</v>
      </c>
      <c r="F134" s="7">
        <v>285.44</v>
      </c>
      <c r="G134">
        <v>1</v>
      </c>
      <c r="H134" s="7">
        <v>285.44</v>
      </c>
    </row>
    <row r="135" spans="1:8" x14ac:dyDescent="0.25">
      <c r="A135">
        <v>4020887</v>
      </c>
      <c r="B135" t="s">
        <v>156</v>
      </c>
      <c r="C135">
        <v>1000023</v>
      </c>
      <c r="D135" t="s">
        <v>145</v>
      </c>
      <c r="E135" s="3">
        <v>42479</v>
      </c>
      <c r="F135" s="7">
        <v>70.8</v>
      </c>
      <c r="G135">
        <v>2</v>
      </c>
      <c r="H135" s="7">
        <v>141.6</v>
      </c>
    </row>
    <row r="136" spans="1:8" x14ac:dyDescent="0.25">
      <c r="A136">
        <v>4020887</v>
      </c>
      <c r="B136" t="s">
        <v>157</v>
      </c>
      <c r="C136">
        <v>1000023</v>
      </c>
      <c r="D136" t="s">
        <v>145</v>
      </c>
      <c r="E136" s="3">
        <v>42479</v>
      </c>
      <c r="F136" s="7">
        <v>70.8</v>
      </c>
      <c r="G136">
        <v>2</v>
      </c>
      <c r="H136" s="7">
        <v>141.6</v>
      </c>
    </row>
    <row r="137" spans="1:8" x14ac:dyDescent="0.25">
      <c r="A137">
        <v>4020887</v>
      </c>
      <c r="B137" t="s">
        <v>158</v>
      </c>
      <c r="C137">
        <v>1000023</v>
      </c>
      <c r="D137" t="s">
        <v>145</v>
      </c>
      <c r="E137" s="3">
        <v>42479</v>
      </c>
      <c r="F137" s="7">
        <v>70.8</v>
      </c>
      <c r="G137">
        <v>2</v>
      </c>
      <c r="H137" s="7">
        <v>141.6</v>
      </c>
    </row>
    <row r="138" spans="1:8" x14ac:dyDescent="0.25">
      <c r="A138">
        <v>4020887</v>
      </c>
      <c r="B138" t="s">
        <v>159</v>
      </c>
      <c r="C138">
        <v>1000023</v>
      </c>
      <c r="D138" t="s">
        <v>145</v>
      </c>
      <c r="E138" s="3">
        <v>42479</v>
      </c>
      <c r="F138" s="7">
        <v>123.86</v>
      </c>
      <c r="G138">
        <v>2</v>
      </c>
      <c r="H138" s="7">
        <v>247.72</v>
      </c>
    </row>
    <row r="139" spans="1:8" x14ac:dyDescent="0.25">
      <c r="A139">
        <v>4020887</v>
      </c>
      <c r="B139" t="s">
        <v>160</v>
      </c>
      <c r="C139">
        <v>1000023</v>
      </c>
      <c r="D139" t="s">
        <v>145</v>
      </c>
      <c r="E139" s="3">
        <v>42479</v>
      </c>
      <c r="F139" s="7">
        <v>285.44</v>
      </c>
      <c r="G139">
        <v>1</v>
      </c>
      <c r="H139" s="7">
        <v>285.44</v>
      </c>
    </row>
    <row r="140" spans="1:8" x14ac:dyDescent="0.25">
      <c r="A140">
        <v>4020887</v>
      </c>
      <c r="B140" t="s">
        <v>161</v>
      </c>
      <c r="C140">
        <v>1000023</v>
      </c>
      <c r="D140" t="s">
        <v>145</v>
      </c>
      <c r="E140" s="3">
        <v>42479</v>
      </c>
      <c r="F140" s="7">
        <v>70.8</v>
      </c>
      <c r="G140">
        <v>2</v>
      </c>
      <c r="H140" s="7">
        <v>141.6</v>
      </c>
    </row>
    <row r="141" spans="1:8" x14ac:dyDescent="0.25">
      <c r="A141">
        <v>4020887</v>
      </c>
      <c r="B141" t="s">
        <v>162</v>
      </c>
      <c r="C141">
        <v>1000023</v>
      </c>
      <c r="D141" t="s">
        <v>145</v>
      </c>
      <c r="E141" s="3">
        <v>42479</v>
      </c>
      <c r="F141" s="7">
        <v>73.42</v>
      </c>
      <c r="G141">
        <v>2</v>
      </c>
      <c r="H141" s="7">
        <v>146.84</v>
      </c>
    </row>
    <row r="142" spans="1:8" x14ac:dyDescent="0.25">
      <c r="A142">
        <v>4020887</v>
      </c>
      <c r="B142" t="s">
        <v>163</v>
      </c>
      <c r="C142">
        <v>1000023</v>
      </c>
      <c r="D142" t="s">
        <v>145</v>
      </c>
      <c r="E142" s="3">
        <v>42479</v>
      </c>
      <c r="F142" s="7">
        <v>85.2</v>
      </c>
      <c r="G142">
        <v>2</v>
      </c>
      <c r="H142" s="7">
        <v>170.4</v>
      </c>
    </row>
    <row r="143" spans="1:8" x14ac:dyDescent="0.25">
      <c r="A143">
        <v>4020887</v>
      </c>
      <c r="B143" t="s">
        <v>164</v>
      </c>
      <c r="C143">
        <v>1000023</v>
      </c>
      <c r="D143" t="s">
        <v>145</v>
      </c>
      <c r="E143" s="3">
        <v>42479</v>
      </c>
      <c r="F143" s="7">
        <v>73.42</v>
      </c>
      <c r="G143">
        <v>2</v>
      </c>
      <c r="H143" s="7">
        <v>146.84</v>
      </c>
    </row>
    <row r="144" spans="1:8" x14ac:dyDescent="0.25">
      <c r="A144">
        <v>4020887</v>
      </c>
      <c r="B144" t="s">
        <v>165</v>
      </c>
      <c r="C144">
        <v>1000023</v>
      </c>
      <c r="D144" t="s">
        <v>145</v>
      </c>
      <c r="E144" s="3">
        <v>42479</v>
      </c>
      <c r="F144" s="7">
        <v>174.31</v>
      </c>
      <c r="G144">
        <v>1</v>
      </c>
      <c r="H144" s="7">
        <v>174.31</v>
      </c>
    </row>
    <row r="145" spans="1:8" x14ac:dyDescent="0.25">
      <c r="A145">
        <v>4020887</v>
      </c>
      <c r="B145" t="s">
        <v>166</v>
      </c>
      <c r="C145">
        <v>1000023</v>
      </c>
      <c r="D145" t="s">
        <v>145</v>
      </c>
      <c r="E145" s="3">
        <v>42479</v>
      </c>
      <c r="F145" s="7">
        <v>124.09</v>
      </c>
      <c r="G145">
        <v>2</v>
      </c>
      <c r="H145" s="7">
        <v>248.18</v>
      </c>
    </row>
    <row r="146" spans="1:8" x14ac:dyDescent="0.25">
      <c r="A146">
        <v>4020887</v>
      </c>
      <c r="B146" t="s">
        <v>167</v>
      </c>
      <c r="C146">
        <v>1000023</v>
      </c>
      <c r="D146" t="s">
        <v>145</v>
      </c>
      <c r="E146" s="3">
        <v>42479</v>
      </c>
      <c r="F146" s="7">
        <v>174.31</v>
      </c>
      <c r="G146">
        <v>1</v>
      </c>
      <c r="H146" s="7">
        <v>174.31</v>
      </c>
    </row>
    <row r="147" spans="1:8" x14ac:dyDescent="0.25">
      <c r="A147">
        <v>4020887</v>
      </c>
      <c r="B147" t="s">
        <v>168</v>
      </c>
      <c r="C147">
        <v>1000023</v>
      </c>
      <c r="D147" t="s">
        <v>145</v>
      </c>
      <c r="E147" s="3">
        <v>42479</v>
      </c>
      <c r="F147" s="7">
        <v>98.75</v>
      </c>
      <c r="G147">
        <v>2</v>
      </c>
      <c r="H147" s="7">
        <v>197.5</v>
      </c>
    </row>
    <row r="148" spans="1:8" x14ac:dyDescent="0.25">
      <c r="A148">
        <v>4020887</v>
      </c>
      <c r="B148" t="s">
        <v>169</v>
      </c>
      <c r="C148">
        <v>1000023</v>
      </c>
      <c r="D148" t="s">
        <v>145</v>
      </c>
      <c r="E148" s="3">
        <v>42479</v>
      </c>
      <c r="F148" s="7">
        <v>174.31</v>
      </c>
      <c r="G148">
        <v>1</v>
      </c>
      <c r="H148" s="7">
        <v>174.31</v>
      </c>
    </row>
    <row r="149" spans="1:8" x14ac:dyDescent="0.25">
      <c r="A149">
        <v>4020887</v>
      </c>
      <c r="B149" t="s">
        <v>170</v>
      </c>
      <c r="C149">
        <v>1000023</v>
      </c>
      <c r="D149" t="s">
        <v>145</v>
      </c>
      <c r="E149" s="3">
        <v>42479</v>
      </c>
      <c r="F149" s="7">
        <v>73.42</v>
      </c>
      <c r="G149">
        <v>2</v>
      </c>
      <c r="H149" s="7">
        <v>146.84</v>
      </c>
    </row>
    <row r="150" spans="1:8" x14ac:dyDescent="0.25">
      <c r="A150">
        <v>4020887</v>
      </c>
      <c r="B150" t="s">
        <v>171</v>
      </c>
      <c r="C150">
        <v>1000023</v>
      </c>
      <c r="D150" t="s">
        <v>145</v>
      </c>
      <c r="E150" s="3">
        <v>42479</v>
      </c>
      <c r="F150" s="7">
        <v>174.31</v>
      </c>
      <c r="G150">
        <v>1</v>
      </c>
      <c r="H150" s="7">
        <v>174.31</v>
      </c>
    </row>
    <row r="151" spans="1:8" x14ac:dyDescent="0.25">
      <c r="A151">
        <v>4020887</v>
      </c>
      <c r="B151" t="s">
        <v>172</v>
      </c>
      <c r="C151">
        <v>1000023</v>
      </c>
      <c r="D151" t="s">
        <v>145</v>
      </c>
      <c r="E151" s="3">
        <v>42479</v>
      </c>
      <c r="F151" s="7">
        <v>237.87</v>
      </c>
      <c r="G151">
        <v>1</v>
      </c>
      <c r="H151" s="7">
        <v>237.87</v>
      </c>
    </row>
    <row r="152" spans="1:8" x14ac:dyDescent="0.25">
      <c r="A152">
        <v>4020887</v>
      </c>
      <c r="B152" t="s">
        <v>173</v>
      </c>
      <c r="C152">
        <v>1000023</v>
      </c>
      <c r="D152" t="s">
        <v>145</v>
      </c>
      <c r="E152" s="3">
        <v>42479</v>
      </c>
      <c r="F152" s="7">
        <v>48.07</v>
      </c>
      <c r="G152">
        <v>2</v>
      </c>
      <c r="H152" s="7">
        <v>96.14</v>
      </c>
    </row>
    <row r="153" spans="1:8" x14ac:dyDescent="0.25">
      <c r="A153">
        <v>4020887</v>
      </c>
      <c r="B153" t="s">
        <v>174</v>
      </c>
      <c r="C153">
        <v>1000023</v>
      </c>
      <c r="D153" t="s">
        <v>145</v>
      </c>
      <c r="E153" s="3">
        <v>42479</v>
      </c>
      <c r="F153" s="7">
        <v>304.08</v>
      </c>
      <c r="G153">
        <v>2</v>
      </c>
      <c r="H153" s="7">
        <v>608.16</v>
      </c>
    </row>
    <row r="154" spans="1:8" x14ac:dyDescent="0.25">
      <c r="A154">
        <v>4020887</v>
      </c>
      <c r="B154" t="s">
        <v>175</v>
      </c>
      <c r="C154">
        <v>1000023</v>
      </c>
      <c r="D154" t="s">
        <v>145</v>
      </c>
      <c r="E154" s="3">
        <v>42479</v>
      </c>
      <c r="F154" s="7">
        <v>174.31</v>
      </c>
      <c r="G154">
        <v>1</v>
      </c>
      <c r="H154" s="7">
        <v>174.31</v>
      </c>
    </row>
    <row r="155" spans="1:8" x14ac:dyDescent="0.25">
      <c r="A155">
        <v>4020887</v>
      </c>
      <c r="B155" t="s">
        <v>176</v>
      </c>
      <c r="C155">
        <v>1000023</v>
      </c>
      <c r="D155" t="s">
        <v>145</v>
      </c>
      <c r="E155" s="3">
        <v>42479</v>
      </c>
      <c r="F155" s="7">
        <v>252.4</v>
      </c>
      <c r="G155">
        <v>2</v>
      </c>
      <c r="H155" s="7">
        <v>504.8</v>
      </c>
    </row>
    <row r="156" spans="1:8" x14ac:dyDescent="0.25">
      <c r="A156">
        <v>4020887</v>
      </c>
      <c r="B156" t="s">
        <v>177</v>
      </c>
      <c r="C156">
        <v>1000023</v>
      </c>
      <c r="D156" t="s">
        <v>145</v>
      </c>
      <c r="E156" s="3">
        <v>42479</v>
      </c>
      <c r="F156" s="7">
        <v>202.98</v>
      </c>
      <c r="G156">
        <v>1</v>
      </c>
      <c r="H156" s="7">
        <v>202.98</v>
      </c>
    </row>
    <row r="157" spans="1:8" x14ac:dyDescent="0.25">
      <c r="A157">
        <v>4020887</v>
      </c>
      <c r="B157" t="s">
        <v>178</v>
      </c>
      <c r="C157">
        <v>1000023</v>
      </c>
      <c r="D157" t="s">
        <v>145</v>
      </c>
      <c r="E157" s="3">
        <v>42479</v>
      </c>
      <c r="F157" s="7">
        <v>216.01</v>
      </c>
      <c r="G157">
        <v>2</v>
      </c>
      <c r="H157" s="7">
        <v>432.02</v>
      </c>
    </row>
    <row r="158" spans="1:8" x14ac:dyDescent="0.25">
      <c r="A158">
        <v>4020887</v>
      </c>
      <c r="B158" t="s">
        <v>179</v>
      </c>
      <c r="C158">
        <v>1000023</v>
      </c>
      <c r="D158" t="s">
        <v>145</v>
      </c>
      <c r="E158" s="3">
        <v>42479</v>
      </c>
      <c r="F158" s="7">
        <v>174.31</v>
      </c>
      <c r="G158">
        <v>1</v>
      </c>
      <c r="H158" s="7">
        <v>174.31</v>
      </c>
    </row>
    <row r="159" spans="1:8" x14ac:dyDescent="0.25">
      <c r="A159">
        <v>4020887</v>
      </c>
      <c r="B159" t="s">
        <v>180</v>
      </c>
      <c r="C159">
        <v>1000023</v>
      </c>
      <c r="D159" t="s">
        <v>145</v>
      </c>
      <c r="E159" s="3">
        <v>42479</v>
      </c>
      <c r="F159" s="7">
        <v>65.55</v>
      </c>
      <c r="G159">
        <v>1</v>
      </c>
      <c r="H159" s="7">
        <v>65.55</v>
      </c>
    </row>
    <row r="160" spans="1:8" x14ac:dyDescent="0.25">
      <c r="A160">
        <v>4020887</v>
      </c>
      <c r="B160" t="s">
        <v>181</v>
      </c>
      <c r="C160">
        <v>1000023</v>
      </c>
      <c r="D160" t="s">
        <v>145</v>
      </c>
      <c r="E160" s="3">
        <v>42479</v>
      </c>
      <c r="F160" s="7">
        <v>65.55</v>
      </c>
      <c r="G160">
        <v>1</v>
      </c>
      <c r="H160" s="7">
        <v>65.55</v>
      </c>
    </row>
    <row r="161" spans="1:9" x14ac:dyDescent="0.25">
      <c r="A161" t="s">
        <v>182</v>
      </c>
      <c r="C161">
        <v>1000023</v>
      </c>
      <c r="D161" t="s">
        <v>145</v>
      </c>
      <c r="H161" s="7">
        <v>8224.7800000000007</v>
      </c>
      <c r="I161" t="s">
        <v>41</v>
      </c>
    </row>
    <row r="162" spans="1:9" x14ac:dyDescent="0.25">
      <c r="A162">
        <v>4020848</v>
      </c>
      <c r="B162" t="s">
        <v>183</v>
      </c>
      <c r="C162">
        <v>1003483</v>
      </c>
      <c r="D162" t="s">
        <v>184</v>
      </c>
      <c r="E162" s="3">
        <v>42475</v>
      </c>
      <c r="F162" s="7">
        <v>8447</v>
      </c>
      <c r="G162">
        <v>1</v>
      </c>
      <c r="H162" s="7">
        <v>8447</v>
      </c>
    </row>
    <row r="163" spans="1:9" x14ac:dyDescent="0.25">
      <c r="A163" t="s">
        <v>185</v>
      </c>
      <c r="C163">
        <v>1003483</v>
      </c>
      <c r="D163" t="s">
        <v>184</v>
      </c>
      <c r="H163" s="7">
        <v>8447</v>
      </c>
      <c r="I163" t="s">
        <v>17</v>
      </c>
    </row>
    <row r="164" spans="1:9" x14ac:dyDescent="0.25">
      <c r="A164">
        <v>4020772</v>
      </c>
      <c r="B164" t="s">
        <v>186</v>
      </c>
      <c r="C164">
        <v>1007192</v>
      </c>
      <c r="D164" t="s">
        <v>187</v>
      </c>
      <c r="E164" s="3">
        <v>42472</v>
      </c>
      <c r="F164" s="7">
        <v>907.25</v>
      </c>
      <c r="G164">
        <v>1</v>
      </c>
      <c r="H164" s="7">
        <v>907.25</v>
      </c>
    </row>
    <row r="165" spans="1:9" x14ac:dyDescent="0.25">
      <c r="A165">
        <v>4020772</v>
      </c>
      <c r="B165" t="s">
        <v>188</v>
      </c>
      <c r="C165">
        <v>1007192</v>
      </c>
      <c r="D165" t="s">
        <v>187</v>
      </c>
      <c r="E165" s="3">
        <v>42472</v>
      </c>
      <c r="F165" s="7">
        <v>907</v>
      </c>
      <c r="G165">
        <v>9</v>
      </c>
      <c r="H165" s="7">
        <v>8163</v>
      </c>
    </row>
    <row r="166" spans="1:9" x14ac:dyDescent="0.25">
      <c r="A166" t="s">
        <v>189</v>
      </c>
      <c r="C166">
        <v>1007192</v>
      </c>
      <c r="D166" t="s">
        <v>187</v>
      </c>
      <c r="H166" s="7">
        <v>9070.25</v>
      </c>
      <c r="I166" t="s">
        <v>17</v>
      </c>
    </row>
    <row r="167" spans="1:9" x14ac:dyDescent="0.25">
      <c r="A167">
        <v>4020786</v>
      </c>
      <c r="B167" t="s">
        <v>190</v>
      </c>
      <c r="C167">
        <v>1410074</v>
      </c>
      <c r="D167" t="s">
        <v>62</v>
      </c>
      <c r="E167" s="3">
        <v>42472</v>
      </c>
      <c r="F167" s="7">
        <v>907.25</v>
      </c>
      <c r="G167">
        <v>1</v>
      </c>
      <c r="H167" s="7">
        <v>907.25</v>
      </c>
    </row>
    <row r="168" spans="1:9" x14ac:dyDescent="0.25">
      <c r="A168">
        <v>4020786</v>
      </c>
      <c r="B168" t="s">
        <v>191</v>
      </c>
      <c r="C168">
        <v>1410074</v>
      </c>
      <c r="D168" t="s">
        <v>62</v>
      </c>
      <c r="E168" s="3">
        <v>42472</v>
      </c>
      <c r="F168" s="7">
        <v>907</v>
      </c>
      <c r="G168">
        <v>9</v>
      </c>
      <c r="H168" s="7">
        <v>8163</v>
      </c>
    </row>
    <row r="169" spans="1:9" x14ac:dyDescent="0.25">
      <c r="A169" t="s">
        <v>192</v>
      </c>
      <c r="C169">
        <v>1410074</v>
      </c>
      <c r="D169" t="s">
        <v>62</v>
      </c>
      <c r="H169" s="7">
        <v>9070.25</v>
      </c>
      <c r="I169" t="s">
        <v>17</v>
      </c>
    </row>
    <row r="170" spans="1:9" x14ac:dyDescent="0.25">
      <c r="A170">
        <v>4020888</v>
      </c>
      <c r="B170" t="s">
        <v>193</v>
      </c>
      <c r="C170">
        <v>1000023</v>
      </c>
      <c r="D170" t="s">
        <v>145</v>
      </c>
      <c r="E170" s="3">
        <v>42479</v>
      </c>
      <c r="F170" s="7">
        <v>221.4</v>
      </c>
      <c r="G170">
        <v>2</v>
      </c>
      <c r="H170" s="7">
        <v>442.8</v>
      </c>
    </row>
    <row r="171" spans="1:9" x14ac:dyDescent="0.25">
      <c r="A171">
        <v>4020888</v>
      </c>
      <c r="B171" t="s">
        <v>194</v>
      </c>
      <c r="C171">
        <v>1000023</v>
      </c>
      <c r="D171" t="s">
        <v>145</v>
      </c>
      <c r="E171" s="3">
        <v>42479</v>
      </c>
      <c r="F171" s="7">
        <v>1196.95</v>
      </c>
      <c r="G171">
        <v>4</v>
      </c>
      <c r="H171" s="7">
        <v>4787.8</v>
      </c>
    </row>
    <row r="172" spans="1:9" x14ac:dyDescent="0.25">
      <c r="A172">
        <v>4020888</v>
      </c>
      <c r="B172" t="s">
        <v>195</v>
      </c>
      <c r="C172">
        <v>1000023</v>
      </c>
      <c r="D172" t="s">
        <v>145</v>
      </c>
      <c r="E172" s="3">
        <v>42479</v>
      </c>
      <c r="F172" s="7">
        <v>170.3</v>
      </c>
      <c r="G172">
        <v>2</v>
      </c>
      <c r="H172" s="7">
        <v>340.6</v>
      </c>
    </row>
    <row r="173" spans="1:9" x14ac:dyDescent="0.25">
      <c r="A173">
        <v>4020888</v>
      </c>
      <c r="B173" t="s">
        <v>196</v>
      </c>
      <c r="C173">
        <v>1000023</v>
      </c>
      <c r="D173" t="s">
        <v>145</v>
      </c>
      <c r="E173" s="3">
        <v>42479</v>
      </c>
      <c r="F173" s="7">
        <v>969.52</v>
      </c>
      <c r="G173">
        <v>4</v>
      </c>
      <c r="H173" s="7">
        <v>3878.08</v>
      </c>
    </row>
    <row r="174" spans="1:9" x14ac:dyDescent="0.25">
      <c r="A174">
        <v>4020888</v>
      </c>
      <c r="B174" t="s">
        <v>197</v>
      </c>
      <c r="C174">
        <v>1000023</v>
      </c>
      <c r="D174" t="s">
        <v>145</v>
      </c>
      <c r="E174" s="3">
        <v>42479</v>
      </c>
      <c r="F174" s="7">
        <v>170.3</v>
      </c>
      <c r="G174">
        <v>2</v>
      </c>
      <c r="H174" s="7">
        <v>340.6</v>
      </c>
    </row>
    <row r="175" spans="1:9" x14ac:dyDescent="0.25">
      <c r="A175" t="s">
        <v>198</v>
      </c>
      <c r="C175">
        <v>1000023</v>
      </c>
      <c r="D175" t="s">
        <v>145</v>
      </c>
      <c r="H175" s="7">
        <v>9789.8799999999992</v>
      </c>
      <c r="I175" t="s">
        <v>41</v>
      </c>
    </row>
    <row r="176" spans="1:9" x14ac:dyDescent="0.25">
      <c r="A176">
        <v>4020780</v>
      </c>
      <c r="B176" t="s">
        <v>199</v>
      </c>
      <c r="C176">
        <v>1410037</v>
      </c>
      <c r="D176" t="s">
        <v>200</v>
      </c>
      <c r="E176" s="3">
        <v>42472</v>
      </c>
      <c r="F176" s="7">
        <v>1006</v>
      </c>
      <c r="G176">
        <v>10</v>
      </c>
      <c r="H176" s="7">
        <v>10060</v>
      </c>
    </row>
    <row r="177" spans="1:9" x14ac:dyDescent="0.25">
      <c r="A177" t="s">
        <v>201</v>
      </c>
      <c r="C177">
        <v>1410037</v>
      </c>
      <c r="D177" t="s">
        <v>200</v>
      </c>
      <c r="H177" s="7">
        <v>10060</v>
      </c>
      <c r="I177" t="s">
        <v>17</v>
      </c>
    </row>
    <row r="178" spans="1:9" x14ac:dyDescent="0.25">
      <c r="A178">
        <v>4020800</v>
      </c>
      <c r="B178" t="s">
        <v>202</v>
      </c>
      <c r="C178">
        <v>1410037</v>
      </c>
      <c r="D178" t="s">
        <v>200</v>
      </c>
      <c r="E178" s="3">
        <v>42473</v>
      </c>
      <c r="F178" s="7">
        <v>1118</v>
      </c>
      <c r="G178">
        <v>10</v>
      </c>
      <c r="H178" s="7">
        <v>11180</v>
      </c>
    </row>
    <row r="179" spans="1:9" x14ac:dyDescent="0.25">
      <c r="A179" t="s">
        <v>203</v>
      </c>
      <c r="C179">
        <v>1410037</v>
      </c>
      <c r="D179" t="s">
        <v>200</v>
      </c>
      <c r="H179" s="7">
        <v>11180</v>
      </c>
      <c r="I179" t="s">
        <v>17</v>
      </c>
    </row>
    <row r="180" spans="1:9" x14ac:dyDescent="0.25">
      <c r="A180">
        <v>4020739</v>
      </c>
      <c r="B180" t="s">
        <v>204</v>
      </c>
      <c r="C180">
        <v>1031134</v>
      </c>
      <c r="D180" t="s">
        <v>205</v>
      </c>
      <c r="E180" s="3">
        <v>42468</v>
      </c>
      <c r="F180" s="7">
        <v>3000</v>
      </c>
      <c r="G180">
        <v>4</v>
      </c>
      <c r="H180" s="7">
        <v>12000</v>
      </c>
    </row>
    <row r="181" spans="1:9" x14ac:dyDescent="0.25">
      <c r="A181" t="s">
        <v>206</v>
      </c>
      <c r="C181">
        <v>1031134</v>
      </c>
      <c r="D181" t="s">
        <v>205</v>
      </c>
      <c r="H181" s="7">
        <v>12000</v>
      </c>
      <c r="I181" t="s">
        <v>207</v>
      </c>
    </row>
    <row r="182" spans="1:9" x14ac:dyDescent="0.25">
      <c r="A182">
        <v>4020847</v>
      </c>
      <c r="B182" t="s">
        <v>208</v>
      </c>
      <c r="C182">
        <v>1007136</v>
      </c>
      <c r="D182" t="s">
        <v>209</v>
      </c>
      <c r="E182" s="3">
        <v>42475</v>
      </c>
      <c r="F182" s="7">
        <v>1</v>
      </c>
      <c r="G182" s="6">
        <v>12000</v>
      </c>
      <c r="H182" s="7">
        <v>12000</v>
      </c>
    </row>
    <row r="183" spans="1:9" x14ac:dyDescent="0.25">
      <c r="A183" t="s">
        <v>210</v>
      </c>
      <c r="C183">
        <v>1007136</v>
      </c>
      <c r="D183" t="s">
        <v>209</v>
      </c>
      <c r="H183" s="7">
        <v>12000</v>
      </c>
      <c r="I183" t="s">
        <v>17</v>
      </c>
    </row>
    <row r="184" spans="1:9" x14ac:dyDescent="0.25">
      <c r="A184">
        <v>4020942</v>
      </c>
      <c r="B184" t="s">
        <v>211</v>
      </c>
      <c r="C184">
        <v>1002530</v>
      </c>
      <c r="D184" t="s">
        <v>212</v>
      </c>
      <c r="E184" s="3">
        <v>42482</v>
      </c>
      <c r="F184" s="7">
        <v>10.91</v>
      </c>
      <c r="G184">
        <v>52</v>
      </c>
      <c r="H184" s="7">
        <v>567.32000000000005</v>
      </c>
    </row>
    <row r="185" spans="1:9" x14ac:dyDescent="0.25">
      <c r="A185">
        <v>4020942</v>
      </c>
      <c r="B185" t="s">
        <v>213</v>
      </c>
      <c r="C185">
        <v>1002530</v>
      </c>
      <c r="D185" t="s">
        <v>212</v>
      </c>
      <c r="E185" s="3">
        <v>42482</v>
      </c>
      <c r="F185" s="7">
        <v>6.91</v>
      </c>
      <c r="G185">
        <v>52</v>
      </c>
      <c r="H185" s="7">
        <v>359.32</v>
      </c>
    </row>
    <row r="186" spans="1:9" x14ac:dyDescent="0.25">
      <c r="A186">
        <v>4020942</v>
      </c>
      <c r="B186" t="s">
        <v>214</v>
      </c>
      <c r="C186">
        <v>1002530</v>
      </c>
      <c r="D186" t="s">
        <v>212</v>
      </c>
      <c r="E186" s="3">
        <v>42482</v>
      </c>
      <c r="F186" s="7">
        <v>13.41</v>
      </c>
      <c r="G186">
        <v>52</v>
      </c>
      <c r="H186" s="7">
        <v>697.32</v>
      </c>
    </row>
    <row r="187" spans="1:9" x14ac:dyDescent="0.25">
      <c r="A187">
        <v>4020942</v>
      </c>
      <c r="B187" t="s">
        <v>215</v>
      </c>
      <c r="C187">
        <v>1002530</v>
      </c>
      <c r="D187" t="s">
        <v>212</v>
      </c>
      <c r="E187" s="3">
        <v>42482</v>
      </c>
      <c r="F187" s="7">
        <v>7.91</v>
      </c>
      <c r="G187">
        <v>52</v>
      </c>
      <c r="H187" s="7">
        <v>411.32</v>
      </c>
    </row>
    <row r="188" spans="1:9" x14ac:dyDescent="0.25">
      <c r="A188">
        <v>4020942</v>
      </c>
      <c r="B188" t="s">
        <v>216</v>
      </c>
      <c r="C188">
        <v>1002530</v>
      </c>
      <c r="D188" t="s">
        <v>212</v>
      </c>
      <c r="E188" s="3">
        <v>42482</v>
      </c>
      <c r="F188" s="7">
        <v>13.41</v>
      </c>
      <c r="G188">
        <v>52</v>
      </c>
      <c r="H188" s="7">
        <v>697.32</v>
      </c>
    </row>
    <row r="189" spans="1:9" x14ac:dyDescent="0.25">
      <c r="A189">
        <v>4020942</v>
      </c>
      <c r="B189" t="s">
        <v>217</v>
      </c>
      <c r="C189">
        <v>1002530</v>
      </c>
      <c r="D189" t="s">
        <v>212</v>
      </c>
      <c r="E189" s="3">
        <v>42482</v>
      </c>
      <c r="F189" s="7">
        <v>6.91</v>
      </c>
      <c r="G189">
        <v>52</v>
      </c>
      <c r="H189" s="7">
        <v>359.32</v>
      </c>
    </row>
    <row r="190" spans="1:9" x14ac:dyDescent="0.25">
      <c r="A190">
        <v>4020942</v>
      </c>
      <c r="B190" t="s">
        <v>218</v>
      </c>
      <c r="C190">
        <v>1002530</v>
      </c>
      <c r="D190" t="s">
        <v>212</v>
      </c>
      <c r="E190" s="3">
        <v>42482</v>
      </c>
      <c r="F190" s="7">
        <v>10.91</v>
      </c>
      <c r="G190">
        <v>52</v>
      </c>
      <c r="H190" s="7">
        <v>567.32000000000005</v>
      </c>
    </row>
    <row r="191" spans="1:9" x14ac:dyDescent="0.25">
      <c r="A191">
        <v>4020942</v>
      </c>
      <c r="B191" t="s">
        <v>219</v>
      </c>
      <c r="C191">
        <v>1002530</v>
      </c>
      <c r="D191" t="s">
        <v>212</v>
      </c>
      <c r="E191" s="3">
        <v>42482</v>
      </c>
      <c r="F191" s="7">
        <v>6.91</v>
      </c>
      <c r="G191">
        <v>52</v>
      </c>
      <c r="H191" s="7">
        <v>359.32</v>
      </c>
    </row>
    <row r="192" spans="1:9" x14ac:dyDescent="0.25">
      <c r="A192">
        <v>4020942</v>
      </c>
      <c r="B192" t="s">
        <v>220</v>
      </c>
      <c r="C192">
        <v>1002530</v>
      </c>
      <c r="D192" t="s">
        <v>212</v>
      </c>
      <c r="E192" s="3">
        <v>42482</v>
      </c>
      <c r="F192" s="7">
        <v>10.91</v>
      </c>
      <c r="G192">
        <v>52</v>
      </c>
      <c r="H192" s="7">
        <v>567.32000000000005</v>
      </c>
    </row>
    <row r="193" spans="1:8" x14ac:dyDescent="0.25">
      <c r="A193">
        <v>4020942</v>
      </c>
      <c r="B193" t="s">
        <v>221</v>
      </c>
      <c r="C193">
        <v>1002530</v>
      </c>
      <c r="D193" t="s">
        <v>212</v>
      </c>
      <c r="E193" s="3">
        <v>42482</v>
      </c>
      <c r="F193" s="7">
        <v>6.91</v>
      </c>
      <c r="G193">
        <v>52</v>
      </c>
      <c r="H193" s="7">
        <v>359.32</v>
      </c>
    </row>
    <row r="194" spans="1:8" x14ac:dyDescent="0.25">
      <c r="A194">
        <v>4020942</v>
      </c>
      <c r="B194" t="s">
        <v>222</v>
      </c>
      <c r="C194">
        <v>1002530</v>
      </c>
      <c r="D194" t="s">
        <v>212</v>
      </c>
      <c r="E194" s="3">
        <v>42482</v>
      </c>
      <c r="F194" s="7">
        <v>10.91</v>
      </c>
      <c r="G194">
        <v>52</v>
      </c>
      <c r="H194" s="7">
        <v>567.32000000000005</v>
      </c>
    </row>
    <row r="195" spans="1:8" x14ac:dyDescent="0.25">
      <c r="A195">
        <v>4020942</v>
      </c>
      <c r="B195" t="s">
        <v>223</v>
      </c>
      <c r="C195">
        <v>1002530</v>
      </c>
      <c r="D195" t="s">
        <v>212</v>
      </c>
      <c r="E195" s="3">
        <v>42482</v>
      </c>
      <c r="F195" s="7">
        <v>6.91</v>
      </c>
      <c r="G195">
        <v>52</v>
      </c>
      <c r="H195" s="7">
        <v>359.32</v>
      </c>
    </row>
    <row r="196" spans="1:8" x14ac:dyDescent="0.25">
      <c r="A196">
        <v>4020942</v>
      </c>
      <c r="B196" t="s">
        <v>224</v>
      </c>
      <c r="C196">
        <v>1002530</v>
      </c>
      <c r="D196" t="s">
        <v>212</v>
      </c>
      <c r="E196" s="3">
        <v>42482</v>
      </c>
      <c r="F196" s="7">
        <v>7.79</v>
      </c>
      <c r="G196">
        <v>26</v>
      </c>
      <c r="H196" s="7">
        <v>202.54</v>
      </c>
    </row>
    <row r="197" spans="1:8" x14ac:dyDescent="0.25">
      <c r="A197">
        <v>4020942</v>
      </c>
      <c r="B197" t="s">
        <v>225</v>
      </c>
      <c r="C197">
        <v>1002530</v>
      </c>
      <c r="D197" t="s">
        <v>212</v>
      </c>
      <c r="E197" s="3">
        <v>42482</v>
      </c>
      <c r="F197" s="7">
        <v>10.91</v>
      </c>
      <c r="G197">
        <v>52</v>
      </c>
      <c r="H197" s="7">
        <v>567.32000000000005</v>
      </c>
    </row>
    <row r="198" spans="1:8" x14ac:dyDescent="0.25">
      <c r="A198">
        <v>4020942</v>
      </c>
      <c r="B198" t="s">
        <v>226</v>
      </c>
      <c r="C198">
        <v>1002530</v>
      </c>
      <c r="D198" t="s">
        <v>212</v>
      </c>
      <c r="E198" s="3">
        <v>42482</v>
      </c>
      <c r="F198" s="7">
        <v>6.91</v>
      </c>
      <c r="G198">
        <v>52</v>
      </c>
      <c r="H198" s="7">
        <v>359.32</v>
      </c>
    </row>
    <row r="199" spans="1:8" x14ac:dyDescent="0.25">
      <c r="A199">
        <v>4020942</v>
      </c>
      <c r="B199" t="s">
        <v>227</v>
      </c>
      <c r="C199">
        <v>1002530</v>
      </c>
      <c r="D199" t="s">
        <v>212</v>
      </c>
      <c r="E199" s="3">
        <v>42482</v>
      </c>
      <c r="F199" s="7">
        <v>10.91</v>
      </c>
      <c r="G199">
        <v>52</v>
      </c>
      <c r="H199" s="7">
        <v>567.32000000000005</v>
      </c>
    </row>
    <row r="200" spans="1:8" x14ac:dyDescent="0.25">
      <c r="A200">
        <v>4020942</v>
      </c>
      <c r="B200" t="s">
        <v>228</v>
      </c>
      <c r="C200">
        <v>1002530</v>
      </c>
      <c r="D200" t="s">
        <v>212</v>
      </c>
      <c r="E200" s="3">
        <v>42482</v>
      </c>
      <c r="F200" s="7">
        <v>6.91</v>
      </c>
      <c r="G200">
        <v>52</v>
      </c>
      <c r="H200" s="7">
        <v>359.32</v>
      </c>
    </row>
    <row r="201" spans="1:8" x14ac:dyDescent="0.25">
      <c r="A201">
        <v>4020942</v>
      </c>
      <c r="B201" t="s">
        <v>229</v>
      </c>
      <c r="C201">
        <v>1002530</v>
      </c>
      <c r="D201" t="s">
        <v>212</v>
      </c>
      <c r="E201" s="3">
        <v>42482</v>
      </c>
      <c r="F201" s="7">
        <v>7.79</v>
      </c>
      <c r="G201">
        <v>52</v>
      </c>
      <c r="H201" s="7">
        <v>405.08</v>
      </c>
    </row>
    <row r="202" spans="1:8" x14ac:dyDescent="0.25">
      <c r="A202">
        <v>4020942</v>
      </c>
      <c r="B202" t="s">
        <v>230</v>
      </c>
      <c r="C202">
        <v>1002530</v>
      </c>
      <c r="D202" t="s">
        <v>212</v>
      </c>
      <c r="E202" s="3">
        <v>42482</v>
      </c>
      <c r="F202" s="7">
        <v>10.91</v>
      </c>
      <c r="G202">
        <v>52</v>
      </c>
      <c r="H202" s="7">
        <v>567.32000000000005</v>
      </c>
    </row>
    <row r="203" spans="1:8" x14ac:dyDescent="0.25">
      <c r="A203">
        <v>4020942</v>
      </c>
      <c r="B203" t="s">
        <v>231</v>
      </c>
      <c r="C203">
        <v>1002530</v>
      </c>
      <c r="D203" t="s">
        <v>212</v>
      </c>
      <c r="E203" s="3">
        <v>42482</v>
      </c>
      <c r="F203" s="7">
        <v>6.91</v>
      </c>
      <c r="G203">
        <v>52</v>
      </c>
      <c r="H203" s="7">
        <v>359.32</v>
      </c>
    </row>
    <row r="204" spans="1:8" x14ac:dyDescent="0.25">
      <c r="A204">
        <v>4020942</v>
      </c>
      <c r="B204" t="s">
        <v>232</v>
      </c>
      <c r="C204">
        <v>1002530</v>
      </c>
      <c r="D204" t="s">
        <v>212</v>
      </c>
      <c r="E204" s="3">
        <v>42482</v>
      </c>
      <c r="F204" s="7">
        <v>13.41</v>
      </c>
      <c r="G204">
        <v>52</v>
      </c>
      <c r="H204" s="7">
        <v>697.32</v>
      </c>
    </row>
    <row r="205" spans="1:8" x14ac:dyDescent="0.25">
      <c r="A205">
        <v>4020942</v>
      </c>
      <c r="B205" t="s">
        <v>233</v>
      </c>
      <c r="C205">
        <v>1002530</v>
      </c>
      <c r="D205" t="s">
        <v>212</v>
      </c>
      <c r="E205" s="3">
        <v>42482</v>
      </c>
      <c r="F205" s="7">
        <v>7.91</v>
      </c>
      <c r="G205">
        <v>52</v>
      </c>
      <c r="H205" s="7">
        <v>411.32</v>
      </c>
    </row>
    <row r="206" spans="1:8" x14ac:dyDescent="0.25">
      <c r="A206">
        <v>4020942</v>
      </c>
      <c r="B206" t="s">
        <v>234</v>
      </c>
      <c r="C206">
        <v>1002530</v>
      </c>
      <c r="D206" t="s">
        <v>212</v>
      </c>
      <c r="E206" s="3">
        <v>42482</v>
      </c>
      <c r="F206" s="7">
        <v>10.91</v>
      </c>
      <c r="G206">
        <v>52</v>
      </c>
      <c r="H206" s="7">
        <v>567.32000000000005</v>
      </c>
    </row>
    <row r="207" spans="1:8" x14ac:dyDescent="0.25">
      <c r="A207">
        <v>4020942</v>
      </c>
      <c r="B207" t="s">
        <v>235</v>
      </c>
      <c r="C207">
        <v>1002530</v>
      </c>
      <c r="D207" t="s">
        <v>212</v>
      </c>
      <c r="E207" s="3">
        <v>42482</v>
      </c>
      <c r="F207" s="7">
        <v>6.91</v>
      </c>
      <c r="G207">
        <v>52</v>
      </c>
      <c r="H207" s="7">
        <v>359.32</v>
      </c>
    </row>
    <row r="208" spans="1:8" x14ac:dyDescent="0.25">
      <c r="A208">
        <v>4020942</v>
      </c>
      <c r="B208" t="s">
        <v>236</v>
      </c>
      <c r="C208">
        <v>1002530</v>
      </c>
      <c r="D208" t="s">
        <v>212</v>
      </c>
      <c r="E208" s="3">
        <v>42482</v>
      </c>
      <c r="F208" s="7">
        <v>10.91</v>
      </c>
      <c r="G208">
        <v>52</v>
      </c>
      <c r="H208" s="7">
        <v>567.32000000000005</v>
      </c>
    </row>
    <row r="209" spans="1:9" x14ac:dyDescent="0.25">
      <c r="A209">
        <v>4020942</v>
      </c>
      <c r="B209" t="s">
        <v>237</v>
      </c>
      <c r="C209">
        <v>1002530</v>
      </c>
      <c r="D209" t="s">
        <v>212</v>
      </c>
      <c r="E209" s="3">
        <v>42482</v>
      </c>
      <c r="F209" s="7">
        <v>6.91</v>
      </c>
      <c r="G209">
        <v>52</v>
      </c>
      <c r="H209" s="7">
        <v>359.32</v>
      </c>
    </row>
    <row r="210" spans="1:9" x14ac:dyDescent="0.25">
      <c r="A210">
        <v>4020942</v>
      </c>
      <c r="B210" t="s">
        <v>238</v>
      </c>
      <c r="C210">
        <v>1002530</v>
      </c>
      <c r="D210" t="s">
        <v>212</v>
      </c>
      <c r="E210" s="3">
        <v>42482</v>
      </c>
      <c r="F210" s="7">
        <v>7.79</v>
      </c>
      <c r="G210">
        <v>26</v>
      </c>
      <c r="H210" s="7">
        <v>202.54</v>
      </c>
    </row>
    <row r="211" spans="1:9" x14ac:dyDescent="0.25">
      <c r="A211">
        <v>4020942</v>
      </c>
      <c r="B211" t="s">
        <v>239</v>
      </c>
      <c r="C211">
        <v>1002530</v>
      </c>
      <c r="D211" t="s">
        <v>212</v>
      </c>
      <c r="E211" s="3">
        <v>42482</v>
      </c>
      <c r="F211" s="7">
        <v>7.79</v>
      </c>
      <c r="G211">
        <v>26</v>
      </c>
      <c r="H211" s="7">
        <v>202.54</v>
      </c>
    </row>
    <row r="212" spans="1:9" x14ac:dyDescent="0.25">
      <c r="A212">
        <v>4020942</v>
      </c>
      <c r="B212" t="s">
        <v>240</v>
      </c>
      <c r="C212">
        <v>1002530</v>
      </c>
      <c r="D212" t="s">
        <v>212</v>
      </c>
      <c r="E212" s="3">
        <v>42482</v>
      </c>
      <c r="F212" s="7">
        <v>5.66</v>
      </c>
      <c r="G212">
        <v>26</v>
      </c>
      <c r="H212" s="7">
        <v>147.16</v>
      </c>
    </row>
    <row r="213" spans="1:9" x14ac:dyDescent="0.25">
      <c r="A213">
        <v>4020942</v>
      </c>
      <c r="B213" t="s">
        <v>241</v>
      </c>
      <c r="C213">
        <v>1002530</v>
      </c>
      <c r="D213" t="s">
        <v>212</v>
      </c>
      <c r="E213" s="3">
        <v>42482</v>
      </c>
      <c r="F213" s="7">
        <v>7.79</v>
      </c>
      <c r="G213">
        <v>26</v>
      </c>
      <c r="H213" s="7">
        <v>202.54</v>
      </c>
    </row>
    <row r="214" spans="1:9" x14ac:dyDescent="0.25">
      <c r="A214">
        <v>4020942</v>
      </c>
      <c r="B214" t="s">
        <v>242</v>
      </c>
      <c r="C214">
        <v>1002530</v>
      </c>
      <c r="D214" t="s">
        <v>212</v>
      </c>
      <c r="E214" s="3">
        <v>42482</v>
      </c>
      <c r="F214" s="7">
        <v>7.79</v>
      </c>
      <c r="G214">
        <v>26</v>
      </c>
      <c r="H214" s="7">
        <v>202.54</v>
      </c>
    </row>
    <row r="215" spans="1:9" x14ac:dyDescent="0.25">
      <c r="A215" t="s">
        <v>243</v>
      </c>
      <c r="C215">
        <v>1002530</v>
      </c>
      <c r="D215" t="s">
        <v>212</v>
      </c>
      <c r="H215" s="7">
        <v>13178.62</v>
      </c>
      <c r="I215" t="s">
        <v>17</v>
      </c>
    </row>
    <row r="216" spans="1:9" x14ac:dyDescent="0.25">
      <c r="A216">
        <v>4020715</v>
      </c>
      <c r="B216" t="s">
        <v>244</v>
      </c>
      <c r="C216">
        <v>1002530</v>
      </c>
      <c r="D216" t="s">
        <v>212</v>
      </c>
      <c r="E216" s="3">
        <v>42466</v>
      </c>
      <c r="F216" s="7">
        <v>1194.8699999999999</v>
      </c>
      <c r="G216">
        <v>1</v>
      </c>
      <c r="H216" s="7">
        <v>1194.8699999999999</v>
      </c>
    </row>
    <row r="217" spans="1:9" x14ac:dyDescent="0.25">
      <c r="A217">
        <v>4020715</v>
      </c>
      <c r="B217" t="s">
        <v>245</v>
      </c>
      <c r="C217">
        <v>1002530</v>
      </c>
      <c r="D217" t="s">
        <v>212</v>
      </c>
      <c r="E217" s="3">
        <v>42466</v>
      </c>
      <c r="F217" s="7">
        <v>1194.8699999999999</v>
      </c>
      <c r="G217">
        <v>1</v>
      </c>
      <c r="H217" s="7">
        <v>1194.8699999999999</v>
      </c>
    </row>
    <row r="218" spans="1:9" x14ac:dyDescent="0.25">
      <c r="A218">
        <v>4020715</v>
      </c>
      <c r="B218" t="s">
        <v>246</v>
      </c>
      <c r="C218">
        <v>1002530</v>
      </c>
      <c r="D218" t="s">
        <v>212</v>
      </c>
      <c r="E218" s="3">
        <v>42466</v>
      </c>
      <c r="F218" s="7">
        <v>1194.8699999999999</v>
      </c>
      <c r="G218">
        <v>1</v>
      </c>
      <c r="H218" s="7">
        <v>1194.8699999999999</v>
      </c>
    </row>
    <row r="219" spans="1:9" x14ac:dyDescent="0.25">
      <c r="A219">
        <v>4020715</v>
      </c>
      <c r="B219" t="s">
        <v>247</v>
      </c>
      <c r="C219">
        <v>1002530</v>
      </c>
      <c r="D219" t="s">
        <v>212</v>
      </c>
      <c r="E219" s="3">
        <v>42466</v>
      </c>
      <c r="F219" s="7">
        <v>1194.8699999999999</v>
      </c>
      <c r="G219">
        <v>1</v>
      </c>
      <c r="H219" s="7">
        <v>1194.8699999999999</v>
      </c>
    </row>
    <row r="220" spans="1:9" x14ac:dyDescent="0.25">
      <c r="A220">
        <v>4020715</v>
      </c>
      <c r="B220" t="s">
        <v>248</v>
      </c>
      <c r="C220">
        <v>1002530</v>
      </c>
      <c r="D220" t="s">
        <v>212</v>
      </c>
      <c r="E220" s="3">
        <v>42466</v>
      </c>
      <c r="F220" s="7">
        <v>1194.8699999999999</v>
      </c>
      <c r="G220">
        <v>1</v>
      </c>
      <c r="H220" s="7">
        <v>1194.8699999999999</v>
      </c>
    </row>
    <row r="221" spans="1:9" x14ac:dyDescent="0.25">
      <c r="A221">
        <v>4020715</v>
      </c>
      <c r="B221" t="s">
        <v>249</v>
      </c>
      <c r="C221">
        <v>1002530</v>
      </c>
      <c r="D221" t="s">
        <v>212</v>
      </c>
      <c r="E221" s="3">
        <v>42466</v>
      </c>
      <c r="F221" s="7">
        <v>1194.8699999999999</v>
      </c>
      <c r="G221">
        <v>1</v>
      </c>
      <c r="H221" s="7">
        <v>1194.8699999999999</v>
      </c>
    </row>
    <row r="222" spans="1:9" x14ac:dyDescent="0.25">
      <c r="A222">
        <v>4020715</v>
      </c>
      <c r="B222" t="s">
        <v>250</v>
      </c>
      <c r="C222">
        <v>1002530</v>
      </c>
      <c r="D222" t="s">
        <v>212</v>
      </c>
      <c r="E222" s="3">
        <v>42466</v>
      </c>
      <c r="F222" s="7">
        <v>1194.8699999999999</v>
      </c>
      <c r="G222">
        <v>1</v>
      </c>
      <c r="H222" s="7">
        <v>1194.8699999999999</v>
      </c>
    </row>
    <row r="223" spans="1:9" x14ac:dyDescent="0.25">
      <c r="A223">
        <v>4020715</v>
      </c>
      <c r="B223" t="s">
        <v>251</v>
      </c>
      <c r="C223">
        <v>1002530</v>
      </c>
      <c r="D223" t="s">
        <v>212</v>
      </c>
      <c r="E223" s="3">
        <v>42466</v>
      </c>
      <c r="F223" s="7">
        <v>1194.8699999999999</v>
      </c>
      <c r="G223">
        <v>1</v>
      </c>
      <c r="H223" s="7">
        <v>1194.8699999999999</v>
      </c>
    </row>
    <row r="224" spans="1:9" x14ac:dyDescent="0.25">
      <c r="A224">
        <v>4020715</v>
      </c>
      <c r="B224" t="s">
        <v>252</v>
      </c>
      <c r="C224">
        <v>1002530</v>
      </c>
      <c r="D224" t="s">
        <v>212</v>
      </c>
      <c r="E224" s="3">
        <v>42466</v>
      </c>
      <c r="F224" s="7">
        <v>1194.8699999999999</v>
      </c>
      <c r="G224">
        <v>1</v>
      </c>
      <c r="H224" s="7">
        <v>1194.8699999999999</v>
      </c>
    </row>
    <row r="225" spans="1:9" x14ac:dyDescent="0.25">
      <c r="A225">
        <v>4020715</v>
      </c>
      <c r="B225" t="s">
        <v>253</v>
      </c>
      <c r="C225">
        <v>1002530</v>
      </c>
      <c r="D225" t="s">
        <v>212</v>
      </c>
      <c r="E225" s="3">
        <v>42466</v>
      </c>
      <c r="F225" s="7">
        <v>1194.8699999999999</v>
      </c>
      <c r="G225">
        <v>1</v>
      </c>
      <c r="H225" s="7">
        <v>1194.8699999999999</v>
      </c>
    </row>
    <row r="226" spans="1:9" x14ac:dyDescent="0.25">
      <c r="A226">
        <v>4020715</v>
      </c>
      <c r="B226" t="s">
        <v>254</v>
      </c>
      <c r="C226">
        <v>1002530</v>
      </c>
      <c r="D226" t="s">
        <v>212</v>
      </c>
      <c r="E226" s="3">
        <v>42466</v>
      </c>
      <c r="F226" s="7">
        <v>1194.8699999999999</v>
      </c>
      <c r="G226">
        <v>1</v>
      </c>
      <c r="H226" s="7">
        <v>1194.8699999999999</v>
      </c>
    </row>
    <row r="227" spans="1:9" x14ac:dyDescent="0.25">
      <c r="A227">
        <v>4020715</v>
      </c>
      <c r="B227" t="s">
        <v>255</v>
      </c>
      <c r="C227">
        <v>1002530</v>
      </c>
      <c r="D227" t="s">
        <v>212</v>
      </c>
      <c r="E227" s="3">
        <v>42466</v>
      </c>
      <c r="F227" s="7">
        <v>1194.8699999999999</v>
      </c>
      <c r="G227">
        <v>1</v>
      </c>
      <c r="H227" s="7">
        <v>1194.8699999999999</v>
      </c>
    </row>
    <row r="228" spans="1:9" x14ac:dyDescent="0.25">
      <c r="A228" t="s">
        <v>256</v>
      </c>
      <c r="C228">
        <v>1002530</v>
      </c>
      <c r="D228" t="s">
        <v>212</v>
      </c>
      <c r="H228" s="7">
        <v>14338.44</v>
      </c>
      <c r="I228" t="s">
        <v>17</v>
      </c>
    </row>
    <row r="229" spans="1:9" x14ac:dyDescent="0.25">
      <c r="A229">
        <v>4020773</v>
      </c>
      <c r="B229" t="s">
        <v>257</v>
      </c>
      <c r="C229">
        <v>1007192</v>
      </c>
      <c r="D229" t="s">
        <v>187</v>
      </c>
      <c r="E229" s="3">
        <v>42472</v>
      </c>
      <c r="F229" s="7">
        <v>1767.5</v>
      </c>
      <c r="G229">
        <v>1</v>
      </c>
      <c r="H229" s="7">
        <v>1767.5</v>
      </c>
    </row>
    <row r="230" spans="1:9" x14ac:dyDescent="0.25">
      <c r="A230">
        <v>4020773</v>
      </c>
      <c r="B230" t="s">
        <v>258</v>
      </c>
      <c r="C230">
        <v>1007192</v>
      </c>
      <c r="D230" t="s">
        <v>187</v>
      </c>
      <c r="E230" s="3">
        <v>42472</v>
      </c>
      <c r="F230" s="7">
        <v>1764</v>
      </c>
      <c r="G230">
        <v>9</v>
      </c>
      <c r="H230" s="7">
        <v>15876</v>
      </c>
    </row>
    <row r="231" spans="1:9" x14ac:dyDescent="0.25">
      <c r="A231" t="s">
        <v>259</v>
      </c>
      <c r="C231">
        <v>1007192</v>
      </c>
      <c r="D231" t="s">
        <v>187</v>
      </c>
      <c r="H231" s="7">
        <v>17643.5</v>
      </c>
      <c r="I231" t="s">
        <v>17</v>
      </c>
    </row>
    <row r="232" spans="1:9" x14ac:dyDescent="0.25">
      <c r="A232">
        <v>4020781</v>
      </c>
      <c r="B232" t="s">
        <v>260</v>
      </c>
      <c r="C232">
        <v>1410037</v>
      </c>
      <c r="D232" t="s">
        <v>200</v>
      </c>
      <c r="E232" s="3">
        <v>42472</v>
      </c>
      <c r="F232" s="7">
        <v>1777</v>
      </c>
      <c r="G232">
        <v>10</v>
      </c>
      <c r="H232" s="7">
        <v>17770</v>
      </c>
    </row>
    <row r="233" spans="1:9" x14ac:dyDescent="0.25">
      <c r="A233" t="s">
        <v>261</v>
      </c>
      <c r="C233">
        <v>1410037</v>
      </c>
      <c r="D233" t="s">
        <v>200</v>
      </c>
      <c r="H233" s="7">
        <v>17770</v>
      </c>
      <c r="I233" t="s">
        <v>17</v>
      </c>
    </row>
    <row r="234" spans="1:9" x14ac:dyDescent="0.25">
      <c r="A234">
        <v>4020901</v>
      </c>
      <c r="B234" t="s">
        <v>262</v>
      </c>
      <c r="C234">
        <v>1029757</v>
      </c>
      <c r="D234" t="s">
        <v>88</v>
      </c>
      <c r="E234" s="3">
        <v>42480</v>
      </c>
      <c r="F234" s="7">
        <v>290.7</v>
      </c>
      <c r="G234">
        <v>1</v>
      </c>
      <c r="H234" s="7">
        <v>290.7</v>
      </c>
    </row>
    <row r="235" spans="1:9" x14ac:dyDescent="0.25">
      <c r="A235">
        <v>4020901</v>
      </c>
      <c r="B235" t="s">
        <v>263</v>
      </c>
      <c r="C235">
        <v>1029757</v>
      </c>
      <c r="D235" t="s">
        <v>88</v>
      </c>
      <c r="E235" s="3">
        <v>42480</v>
      </c>
      <c r="F235" s="7">
        <v>17822.400000000001</v>
      </c>
      <c r="G235">
        <v>1</v>
      </c>
      <c r="H235" s="7">
        <v>17822.400000000001</v>
      </c>
    </row>
    <row r="236" spans="1:9" x14ac:dyDescent="0.25">
      <c r="A236" t="s">
        <v>264</v>
      </c>
      <c r="C236">
        <v>1029757</v>
      </c>
      <c r="D236" t="s">
        <v>88</v>
      </c>
      <c r="H236" s="7">
        <v>18113.099999999999</v>
      </c>
      <c r="I236" t="s">
        <v>17</v>
      </c>
    </row>
    <row r="237" spans="1:9" x14ac:dyDescent="0.25">
      <c r="A237">
        <v>4020861</v>
      </c>
      <c r="B237" t="s">
        <v>265</v>
      </c>
      <c r="C237">
        <v>1019323</v>
      </c>
      <c r="D237" t="s">
        <v>56</v>
      </c>
      <c r="E237" s="3">
        <v>42475</v>
      </c>
      <c r="F237" s="7">
        <v>1838</v>
      </c>
      <c r="G237">
        <v>1</v>
      </c>
      <c r="H237" s="7">
        <v>1838</v>
      </c>
    </row>
    <row r="238" spans="1:9" x14ac:dyDescent="0.25">
      <c r="A238">
        <v>4020861</v>
      </c>
      <c r="B238" t="s">
        <v>266</v>
      </c>
      <c r="C238">
        <v>1019323</v>
      </c>
      <c r="D238" t="s">
        <v>56</v>
      </c>
      <c r="E238" s="3">
        <v>42475</v>
      </c>
      <c r="F238" s="7">
        <v>1839</v>
      </c>
      <c r="G238">
        <v>9</v>
      </c>
      <c r="H238" s="7">
        <v>16551</v>
      </c>
    </row>
    <row r="239" spans="1:9" x14ac:dyDescent="0.25">
      <c r="A239" t="s">
        <v>267</v>
      </c>
      <c r="C239">
        <v>1019323</v>
      </c>
      <c r="D239" t="s">
        <v>56</v>
      </c>
      <c r="H239" s="7">
        <v>18389</v>
      </c>
      <c r="I239" t="s">
        <v>17</v>
      </c>
    </row>
    <row r="240" spans="1:9" x14ac:dyDescent="0.25">
      <c r="A240">
        <v>4020908</v>
      </c>
      <c r="B240" t="s">
        <v>268</v>
      </c>
      <c r="C240">
        <v>1800207</v>
      </c>
      <c r="D240" t="s">
        <v>269</v>
      </c>
      <c r="E240" s="3">
        <v>42480</v>
      </c>
      <c r="F240" s="7">
        <v>18493.330000000002</v>
      </c>
      <c r="G240">
        <v>1</v>
      </c>
      <c r="H240" s="7">
        <v>18493.330000000002</v>
      </c>
    </row>
    <row r="241" spans="1:9" x14ac:dyDescent="0.25">
      <c r="A241" t="s">
        <v>270</v>
      </c>
      <c r="C241">
        <v>1800207</v>
      </c>
      <c r="D241" t="s">
        <v>269</v>
      </c>
      <c r="H241" s="7">
        <v>18493.330000000002</v>
      </c>
      <c r="I241" t="s">
        <v>17</v>
      </c>
    </row>
    <row r="242" spans="1:9" x14ac:dyDescent="0.25">
      <c r="A242">
        <v>4020872</v>
      </c>
      <c r="B242" t="s">
        <v>271</v>
      </c>
      <c r="C242">
        <v>1007192</v>
      </c>
      <c r="D242" t="s">
        <v>187</v>
      </c>
      <c r="E242" s="3">
        <v>42478</v>
      </c>
      <c r="F242" s="7">
        <v>21175</v>
      </c>
      <c r="G242">
        <v>1</v>
      </c>
      <c r="H242" s="7">
        <v>21175</v>
      </c>
    </row>
    <row r="243" spans="1:9" x14ac:dyDescent="0.25">
      <c r="A243" t="s">
        <v>272</v>
      </c>
      <c r="C243">
        <v>1007192</v>
      </c>
      <c r="D243" t="s">
        <v>187</v>
      </c>
      <c r="H243" s="7">
        <v>21175</v>
      </c>
      <c r="I243" t="s">
        <v>17</v>
      </c>
    </row>
    <row r="244" spans="1:9" x14ac:dyDescent="0.25">
      <c r="A244">
        <v>4020670</v>
      </c>
      <c r="B244" t="s">
        <v>273</v>
      </c>
      <c r="C244">
        <v>1023971</v>
      </c>
      <c r="D244" t="s">
        <v>274</v>
      </c>
      <c r="E244" s="3">
        <v>42461</v>
      </c>
      <c r="F244" s="7">
        <v>0.84</v>
      </c>
      <c r="G244" s="6">
        <v>15300</v>
      </c>
      <c r="H244" s="7">
        <v>12852</v>
      </c>
    </row>
    <row r="245" spans="1:9" x14ac:dyDescent="0.25">
      <c r="A245">
        <v>4020670</v>
      </c>
      <c r="B245" t="s">
        <v>275</v>
      </c>
      <c r="C245">
        <v>1023971</v>
      </c>
      <c r="D245" t="s">
        <v>274</v>
      </c>
      <c r="E245" s="3">
        <v>42461</v>
      </c>
      <c r="F245" s="7">
        <v>0.84</v>
      </c>
      <c r="G245" s="6">
        <v>2900</v>
      </c>
      <c r="H245" s="7">
        <v>2436</v>
      </c>
    </row>
    <row r="246" spans="1:9" x14ac:dyDescent="0.25">
      <c r="A246">
        <v>4020670</v>
      </c>
      <c r="B246" t="s">
        <v>276</v>
      </c>
      <c r="C246">
        <v>1023971</v>
      </c>
      <c r="D246" t="s">
        <v>274</v>
      </c>
      <c r="E246" s="3">
        <v>42461</v>
      </c>
      <c r="F246" s="7">
        <v>0.84</v>
      </c>
      <c r="G246" s="6">
        <v>2000</v>
      </c>
      <c r="H246" s="7">
        <v>1680</v>
      </c>
    </row>
    <row r="247" spans="1:9" x14ac:dyDescent="0.25">
      <c r="A247">
        <v>4020670</v>
      </c>
      <c r="B247" t="s">
        <v>277</v>
      </c>
      <c r="C247">
        <v>1023971</v>
      </c>
      <c r="D247" t="s">
        <v>274</v>
      </c>
      <c r="E247" s="3">
        <v>42461</v>
      </c>
      <c r="F247" s="7">
        <v>0.84</v>
      </c>
      <c r="G247" s="6">
        <v>2100</v>
      </c>
      <c r="H247" s="7">
        <v>1764</v>
      </c>
    </row>
    <row r="248" spans="1:9" x14ac:dyDescent="0.25">
      <c r="A248">
        <v>4020670</v>
      </c>
      <c r="B248" t="s">
        <v>278</v>
      </c>
      <c r="C248">
        <v>1023971</v>
      </c>
      <c r="D248" t="s">
        <v>274</v>
      </c>
      <c r="E248" s="3">
        <v>42461</v>
      </c>
      <c r="F248" s="7">
        <v>0.84</v>
      </c>
      <c r="G248" s="6">
        <v>1400</v>
      </c>
      <c r="H248" s="7">
        <v>1176</v>
      </c>
    </row>
    <row r="249" spans="1:9" x14ac:dyDescent="0.25">
      <c r="A249">
        <v>4020670</v>
      </c>
      <c r="B249" t="s">
        <v>279</v>
      </c>
      <c r="C249">
        <v>1023971</v>
      </c>
      <c r="D249" t="s">
        <v>274</v>
      </c>
      <c r="E249" s="3">
        <v>42461</v>
      </c>
      <c r="F249" s="7">
        <v>0.84</v>
      </c>
      <c r="G249" s="6">
        <v>1700</v>
      </c>
      <c r="H249" s="7">
        <v>1428</v>
      </c>
    </row>
    <row r="250" spans="1:9" x14ac:dyDescent="0.25">
      <c r="A250" t="s">
        <v>280</v>
      </c>
      <c r="C250">
        <v>1023971</v>
      </c>
      <c r="D250" t="s">
        <v>274</v>
      </c>
      <c r="H250" s="7">
        <v>21336</v>
      </c>
      <c r="I250" t="s">
        <v>17</v>
      </c>
    </row>
    <row r="251" spans="1:9" x14ac:dyDescent="0.25">
      <c r="A251">
        <v>4020805</v>
      </c>
      <c r="B251" t="s">
        <v>281</v>
      </c>
      <c r="C251">
        <v>1410074</v>
      </c>
      <c r="D251" t="s">
        <v>62</v>
      </c>
      <c r="E251" s="3">
        <v>42473</v>
      </c>
      <c r="F251" s="7">
        <v>2588</v>
      </c>
      <c r="G251">
        <v>1</v>
      </c>
      <c r="H251" s="7">
        <v>2588</v>
      </c>
    </row>
    <row r="252" spans="1:9" x14ac:dyDescent="0.25">
      <c r="A252">
        <v>4020805</v>
      </c>
      <c r="B252" t="s">
        <v>282</v>
      </c>
      <c r="C252">
        <v>1410074</v>
      </c>
      <c r="D252" t="s">
        <v>62</v>
      </c>
      <c r="E252" s="3">
        <v>42473</v>
      </c>
      <c r="F252" s="7">
        <v>2584</v>
      </c>
      <c r="G252">
        <v>9</v>
      </c>
      <c r="H252" s="7">
        <v>23256</v>
      </c>
    </row>
    <row r="253" spans="1:9" x14ac:dyDescent="0.25">
      <c r="A253" t="s">
        <v>283</v>
      </c>
      <c r="C253">
        <v>1410074</v>
      </c>
      <c r="D253" t="s">
        <v>62</v>
      </c>
      <c r="H253" s="7">
        <v>25844</v>
      </c>
      <c r="I253" t="s">
        <v>17</v>
      </c>
    </row>
    <row r="254" spans="1:9" x14ac:dyDescent="0.25">
      <c r="A254">
        <v>4020802</v>
      </c>
      <c r="B254" t="s">
        <v>284</v>
      </c>
      <c r="C254">
        <v>1012380</v>
      </c>
      <c r="D254" t="s">
        <v>285</v>
      </c>
      <c r="E254" s="3">
        <v>42473</v>
      </c>
      <c r="F254" s="7">
        <v>2705.5</v>
      </c>
      <c r="G254">
        <v>1</v>
      </c>
      <c r="H254" s="7">
        <v>2705.5</v>
      </c>
    </row>
    <row r="255" spans="1:9" x14ac:dyDescent="0.25">
      <c r="A255">
        <v>4020802</v>
      </c>
      <c r="B255" t="s">
        <v>286</v>
      </c>
      <c r="C255">
        <v>1012380</v>
      </c>
      <c r="D255" t="s">
        <v>285</v>
      </c>
      <c r="E255" s="3">
        <v>42473</v>
      </c>
      <c r="F255" s="7">
        <v>2709</v>
      </c>
      <c r="G255">
        <v>9</v>
      </c>
      <c r="H255" s="7">
        <v>24381</v>
      </c>
    </row>
    <row r="256" spans="1:9" x14ac:dyDescent="0.25">
      <c r="A256" t="s">
        <v>287</v>
      </c>
      <c r="C256">
        <v>1012380</v>
      </c>
      <c r="D256" t="s">
        <v>285</v>
      </c>
      <c r="H256" s="7">
        <v>27086.5</v>
      </c>
      <c r="I256" t="s">
        <v>17</v>
      </c>
    </row>
    <row r="257" spans="1:9" x14ac:dyDescent="0.25">
      <c r="A257">
        <v>4020777</v>
      </c>
      <c r="B257" t="s">
        <v>288</v>
      </c>
      <c r="C257">
        <v>1019323</v>
      </c>
      <c r="D257" t="s">
        <v>56</v>
      </c>
      <c r="E257" s="3">
        <v>42472</v>
      </c>
      <c r="F257" s="7">
        <v>2935</v>
      </c>
      <c r="G257">
        <v>1</v>
      </c>
      <c r="H257" s="7">
        <v>2935</v>
      </c>
    </row>
    <row r="258" spans="1:9" x14ac:dyDescent="0.25">
      <c r="A258">
        <v>4020777</v>
      </c>
      <c r="B258" t="s">
        <v>289</v>
      </c>
      <c r="C258">
        <v>1019323</v>
      </c>
      <c r="D258" t="s">
        <v>56</v>
      </c>
      <c r="E258" s="3">
        <v>42472</v>
      </c>
      <c r="F258" s="7">
        <v>2932</v>
      </c>
      <c r="G258">
        <v>9</v>
      </c>
      <c r="H258" s="7">
        <v>26388</v>
      </c>
    </row>
    <row r="259" spans="1:9" x14ac:dyDescent="0.25">
      <c r="A259" t="s">
        <v>290</v>
      </c>
      <c r="C259">
        <v>1019323</v>
      </c>
      <c r="D259" t="s">
        <v>56</v>
      </c>
      <c r="H259" s="7">
        <v>29323</v>
      </c>
      <c r="I259" t="s">
        <v>17</v>
      </c>
    </row>
    <row r="260" spans="1:9" x14ac:dyDescent="0.25">
      <c r="A260">
        <v>4020784</v>
      </c>
      <c r="B260" t="s">
        <v>291</v>
      </c>
      <c r="C260">
        <v>1012380</v>
      </c>
      <c r="D260" t="s">
        <v>285</v>
      </c>
      <c r="E260" s="3">
        <v>42472</v>
      </c>
      <c r="F260" s="7">
        <v>2982</v>
      </c>
      <c r="G260">
        <v>10</v>
      </c>
      <c r="H260" s="7">
        <v>29820</v>
      </c>
    </row>
    <row r="261" spans="1:9" x14ac:dyDescent="0.25">
      <c r="A261" t="s">
        <v>292</v>
      </c>
      <c r="C261">
        <v>1012380</v>
      </c>
      <c r="D261" t="s">
        <v>285</v>
      </c>
      <c r="H261" s="7">
        <v>29820</v>
      </c>
      <c r="I261" t="s">
        <v>17</v>
      </c>
    </row>
    <row r="262" spans="1:9" x14ac:dyDescent="0.25">
      <c r="A262">
        <v>4020951</v>
      </c>
      <c r="B262" t="s">
        <v>293</v>
      </c>
      <c r="C262">
        <v>1030606</v>
      </c>
      <c r="D262" t="s">
        <v>294</v>
      </c>
      <c r="E262" s="3">
        <v>42486</v>
      </c>
      <c r="F262" s="7">
        <v>893.46</v>
      </c>
      <c r="G262">
        <v>12</v>
      </c>
      <c r="H262" s="7">
        <v>10721.52</v>
      </c>
    </row>
    <row r="263" spans="1:9" x14ac:dyDescent="0.25">
      <c r="A263">
        <v>4020951</v>
      </c>
      <c r="B263" t="s">
        <v>295</v>
      </c>
      <c r="C263">
        <v>1030606</v>
      </c>
      <c r="D263" t="s">
        <v>294</v>
      </c>
      <c r="E263" s="3">
        <v>42486</v>
      </c>
      <c r="F263" s="7">
        <v>113.31</v>
      </c>
      <c r="G263">
        <v>12</v>
      </c>
      <c r="H263" s="7">
        <v>1359.72</v>
      </c>
    </row>
    <row r="264" spans="1:9" x14ac:dyDescent="0.25">
      <c r="A264">
        <v>4020951</v>
      </c>
      <c r="B264" t="s">
        <v>296</v>
      </c>
      <c r="C264">
        <v>1030606</v>
      </c>
      <c r="D264" t="s">
        <v>294</v>
      </c>
      <c r="E264" s="3">
        <v>42486</v>
      </c>
      <c r="F264" s="7">
        <v>484.24</v>
      </c>
      <c r="G264">
        <v>12</v>
      </c>
      <c r="H264" s="7">
        <v>5810.88</v>
      </c>
    </row>
    <row r="265" spans="1:9" x14ac:dyDescent="0.25">
      <c r="A265">
        <v>4020951</v>
      </c>
      <c r="B265" t="s">
        <v>297</v>
      </c>
      <c r="C265">
        <v>1030606</v>
      </c>
      <c r="D265" t="s">
        <v>294</v>
      </c>
      <c r="E265" s="3">
        <v>42486</v>
      </c>
      <c r="F265" s="7">
        <v>217.09</v>
      </c>
      <c r="G265">
        <v>12</v>
      </c>
      <c r="H265" s="7">
        <v>2605.08</v>
      </c>
    </row>
    <row r="266" spans="1:9" x14ac:dyDescent="0.25">
      <c r="A266">
        <v>4020951</v>
      </c>
      <c r="B266" t="s">
        <v>298</v>
      </c>
      <c r="C266">
        <v>1030606</v>
      </c>
      <c r="D266" t="s">
        <v>294</v>
      </c>
      <c r="E266" s="3">
        <v>42486</v>
      </c>
      <c r="F266" s="7">
        <v>568.44000000000005</v>
      </c>
      <c r="G266">
        <v>12</v>
      </c>
      <c r="H266" s="7">
        <v>6821.28</v>
      </c>
    </row>
    <row r="267" spans="1:9" x14ac:dyDescent="0.25">
      <c r="A267">
        <v>4020951</v>
      </c>
      <c r="B267" t="s">
        <v>299</v>
      </c>
      <c r="C267">
        <v>1030606</v>
      </c>
      <c r="D267" t="s">
        <v>294</v>
      </c>
      <c r="E267" s="3">
        <v>42486</v>
      </c>
      <c r="F267" s="7">
        <v>231.48</v>
      </c>
      <c r="G267">
        <v>12</v>
      </c>
      <c r="H267" s="7">
        <v>2777.76</v>
      </c>
    </row>
    <row r="268" spans="1:9" x14ac:dyDescent="0.25">
      <c r="A268">
        <v>4020951</v>
      </c>
      <c r="B268" t="s">
        <v>300</v>
      </c>
      <c r="C268">
        <v>1030606</v>
      </c>
      <c r="D268" t="s">
        <v>294</v>
      </c>
      <c r="E268" s="3">
        <v>42486</v>
      </c>
      <c r="F268" s="7">
        <v>150</v>
      </c>
      <c r="G268">
        <v>12</v>
      </c>
      <c r="H268" s="7">
        <v>1800</v>
      </c>
    </row>
    <row r="269" spans="1:9" x14ac:dyDescent="0.25">
      <c r="A269" t="s">
        <v>301</v>
      </c>
      <c r="C269">
        <v>1030606</v>
      </c>
      <c r="D269" t="s">
        <v>294</v>
      </c>
      <c r="H269" s="7">
        <v>31896.240000000002</v>
      </c>
      <c r="I269" t="s">
        <v>17</v>
      </c>
    </row>
    <row r="270" spans="1:9" x14ac:dyDescent="0.25">
      <c r="A270">
        <v>4020774</v>
      </c>
      <c r="B270" t="s">
        <v>302</v>
      </c>
      <c r="C270">
        <v>1007192</v>
      </c>
      <c r="D270" t="s">
        <v>187</v>
      </c>
      <c r="E270" s="3">
        <v>42472</v>
      </c>
      <c r="F270" s="7">
        <v>3408.5</v>
      </c>
      <c r="G270">
        <v>1</v>
      </c>
      <c r="H270" s="7">
        <v>3408.5</v>
      </c>
    </row>
    <row r="271" spans="1:9" x14ac:dyDescent="0.25">
      <c r="A271">
        <v>4020774</v>
      </c>
      <c r="B271" t="s">
        <v>303</v>
      </c>
      <c r="C271">
        <v>1007192</v>
      </c>
      <c r="D271" t="s">
        <v>187</v>
      </c>
      <c r="E271" s="3">
        <v>42472</v>
      </c>
      <c r="F271" s="7">
        <v>3404</v>
      </c>
      <c r="G271">
        <v>9</v>
      </c>
      <c r="H271" s="7">
        <v>30636</v>
      </c>
    </row>
    <row r="272" spans="1:9" x14ac:dyDescent="0.25">
      <c r="A272" t="s">
        <v>304</v>
      </c>
      <c r="C272">
        <v>1007192</v>
      </c>
      <c r="D272" t="s">
        <v>187</v>
      </c>
      <c r="H272" s="7">
        <v>34044.5</v>
      </c>
      <c r="I272" t="s">
        <v>17</v>
      </c>
    </row>
    <row r="273" spans="1:9" x14ac:dyDescent="0.25">
      <c r="A273">
        <v>4020853</v>
      </c>
      <c r="B273" t="s">
        <v>305</v>
      </c>
      <c r="C273">
        <v>1031134</v>
      </c>
      <c r="D273" t="s">
        <v>205</v>
      </c>
      <c r="E273" s="3">
        <v>42475</v>
      </c>
      <c r="F273" s="7">
        <v>12000</v>
      </c>
      <c r="G273">
        <v>1</v>
      </c>
      <c r="H273" s="7">
        <v>12000</v>
      </c>
    </row>
    <row r="274" spans="1:9" x14ac:dyDescent="0.25">
      <c r="A274">
        <v>4020853</v>
      </c>
      <c r="B274" t="s">
        <v>306</v>
      </c>
      <c r="C274">
        <v>1031134</v>
      </c>
      <c r="D274" t="s">
        <v>205</v>
      </c>
      <c r="E274" s="3">
        <v>42475</v>
      </c>
      <c r="F274" s="7">
        <v>3950</v>
      </c>
      <c r="G274">
        <v>1</v>
      </c>
      <c r="H274" s="7">
        <v>3950</v>
      </c>
    </row>
    <row r="275" spans="1:9" x14ac:dyDescent="0.25">
      <c r="A275">
        <v>4020853</v>
      </c>
      <c r="B275" t="s">
        <v>307</v>
      </c>
      <c r="C275">
        <v>1031134</v>
      </c>
      <c r="D275" t="s">
        <v>205</v>
      </c>
      <c r="E275" s="3">
        <v>42475</v>
      </c>
      <c r="F275" s="7">
        <v>2500</v>
      </c>
      <c r="G275">
        <v>1</v>
      </c>
      <c r="H275" s="7">
        <v>2500</v>
      </c>
    </row>
    <row r="276" spans="1:9" x14ac:dyDescent="0.25">
      <c r="A276">
        <v>4020853</v>
      </c>
      <c r="B276" t="s">
        <v>308</v>
      </c>
      <c r="C276">
        <v>1031134</v>
      </c>
      <c r="D276" t="s">
        <v>205</v>
      </c>
      <c r="E276" s="3">
        <v>42475</v>
      </c>
      <c r="F276" s="7">
        <v>1825</v>
      </c>
      <c r="G276">
        <v>1</v>
      </c>
      <c r="H276" s="7">
        <v>1825</v>
      </c>
    </row>
    <row r="277" spans="1:9" x14ac:dyDescent="0.25">
      <c r="A277">
        <v>4020853</v>
      </c>
      <c r="B277" t="s">
        <v>309</v>
      </c>
      <c r="C277">
        <v>1031134</v>
      </c>
      <c r="D277" t="s">
        <v>205</v>
      </c>
      <c r="E277" s="3">
        <v>42475</v>
      </c>
      <c r="F277" s="7">
        <v>1200</v>
      </c>
      <c r="G277">
        <v>1</v>
      </c>
      <c r="H277" s="7">
        <v>1200</v>
      </c>
    </row>
    <row r="278" spans="1:9" x14ac:dyDescent="0.25">
      <c r="A278">
        <v>4020853</v>
      </c>
      <c r="B278" t="s">
        <v>310</v>
      </c>
      <c r="C278">
        <v>1031134</v>
      </c>
      <c r="D278" t="s">
        <v>205</v>
      </c>
      <c r="E278" s="3">
        <v>42475</v>
      </c>
      <c r="F278" s="7">
        <v>9500</v>
      </c>
      <c r="G278">
        <v>1</v>
      </c>
      <c r="H278" s="7">
        <v>9500</v>
      </c>
    </row>
    <row r="279" spans="1:9" x14ac:dyDescent="0.25">
      <c r="A279">
        <v>4020853</v>
      </c>
      <c r="B279" t="s">
        <v>311</v>
      </c>
      <c r="C279">
        <v>1031134</v>
      </c>
      <c r="D279" t="s">
        <v>205</v>
      </c>
      <c r="E279" s="3">
        <v>42475</v>
      </c>
      <c r="F279" s="7">
        <v>6250</v>
      </c>
      <c r="G279">
        <v>1</v>
      </c>
      <c r="H279" s="7">
        <v>6250</v>
      </c>
    </row>
    <row r="280" spans="1:9" x14ac:dyDescent="0.25">
      <c r="A280" t="s">
        <v>312</v>
      </c>
      <c r="C280">
        <v>1031134</v>
      </c>
      <c r="D280" t="s">
        <v>205</v>
      </c>
      <c r="H280" s="7">
        <v>37225</v>
      </c>
      <c r="I280" t="s">
        <v>207</v>
      </c>
    </row>
    <row r="281" spans="1:9" x14ac:dyDescent="0.25">
      <c r="A281">
        <v>4020771</v>
      </c>
      <c r="B281" t="s">
        <v>313</v>
      </c>
      <c r="C281">
        <v>1007192</v>
      </c>
      <c r="D281" t="s">
        <v>187</v>
      </c>
      <c r="E281" s="3">
        <v>42472</v>
      </c>
      <c r="F281" s="7">
        <v>4946.5</v>
      </c>
      <c r="G281">
        <v>1</v>
      </c>
      <c r="H281" s="7">
        <v>4946.5</v>
      </c>
    </row>
    <row r="282" spans="1:9" x14ac:dyDescent="0.25">
      <c r="A282">
        <v>4020771</v>
      </c>
      <c r="B282" t="s">
        <v>314</v>
      </c>
      <c r="C282">
        <v>1007192</v>
      </c>
      <c r="D282" t="s">
        <v>187</v>
      </c>
      <c r="E282" s="3">
        <v>42472</v>
      </c>
      <c r="F282" s="7">
        <v>4945</v>
      </c>
      <c r="G282">
        <v>9</v>
      </c>
      <c r="H282" s="7">
        <v>44505</v>
      </c>
    </row>
    <row r="283" spans="1:9" x14ac:dyDescent="0.25">
      <c r="A283" t="s">
        <v>315</v>
      </c>
      <c r="C283">
        <v>1007192</v>
      </c>
      <c r="D283" t="s">
        <v>187</v>
      </c>
      <c r="H283" s="7">
        <v>49451.5</v>
      </c>
      <c r="I283" t="s">
        <v>17</v>
      </c>
    </row>
    <row r="284" spans="1:9" x14ac:dyDescent="0.25">
      <c r="A284">
        <v>4020785</v>
      </c>
      <c r="B284" t="s">
        <v>316</v>
      </c>
      <c r="C284">
        <v>1410074</v>
      </c>
      <c r="D284" t="s">
        <v>62</v>
      </c>
      <c r="E284" s="3">
        <v>42472</v>
      </c>
      <c r="F284" s="7">
        <v>5073</v>
      </c>
      <c r="G284">
        <v>1</v>
      </c>
      <c r="H284" s="7">
        <v>5073</v>
      </c>
    </row>
    <row r="285" spans="1:9" x14ac:dyDescent="0.25">
      <c r="A285">
        <v>4020785</v>
      </c>
      <c r="B285" t="s">
        <v>317</v>
      </c>
      <c r="C285">
        <v>1410074</v>
      </c>
      <c r="D285" t="s">
        <v>62</v>
      </c>
      <c r="E285" s="3">
        <v>42472</v>
      </c>
      <c r="F285" s="7">
        <v>5069</v>
      </c>
      <c r="G285">
        <v>9</v>
      </c>
      <c r="H285" s="7">
        <v>45621</v>
      </c>
    </row>
    <row r="286" spans="1:9" x14ac:dyDescent="0.25">
      <c r="A286" t="s">
        <v>318</v>
      </c>
      <c r="C286">
        <v>1410074</v>
      </c>
      <c r="D286" t="s">
        <v>62</v>
      </c>
      <c r="H286" s="7">
        <v>50694</v>
      </c>
      <c r="I286" t="s">
        <v>17</v>
      </c>
    </row>
    <row r="287" spans="1:9" x14ac:dyDescent="0.25">
      <c r="A287">
        <v>4020820</v>
      </c>
      <c r="B287" t="s">
        <v>319</v>
      </c>
      <c r="C287">
        <v>1019323</v>
      </c>
      <c r="D287" t="s">
        <v>56</v>
      </c>
      <c r="E287" s="3">
        <v>42474</v>
      </c>
      <c r="F287" s="7">
        <v>5099.2</v>
      </c>
      <c r="G287">
        <v>10</v>
      </c>
      <c r="H287" s="7">
        <v>50992</v>
      </c>
    </row>
    <row r="288" spans="1:9" x14ac:dyDescent="0.25">
      <c r="A288" t="s">
        <v>320</v>
      </c>
      <c r="C288">
        <v>1019323</v>
      </c>
      <c r="D288" t="s">
        <v>56</v>
      </c>
      <c r="H288" s="7">
        <v>50992</v>
      </c>
      <c r="I288" t="s">
        <v>17</v>
      </c>
    </row>
    <row r="289" spans="1:9" x14ac:dyDescent="0.25">
      <c r="A289">
        <v>4020801</v>
      </c>
      <c r="B289" t="s">
        <v>321</v>
      </c>
      <c r="C289">
        <v>1007192</v>
      </c>
      <c r="D289" t="s">
        <v>187</v>
      </c>
      <c r="E289" s="3">
        <v>42473</v>
      </c>
      <c r="F289" s="7">
        <v>6011</v>
      </c>
      <c r="G289">
        <v>1</v>
      </c>
      <c r="H289" s="7">
        <v>6011</v>
      </c>
    </row>
    <row r="290" spans="1:9" x14ac:dyDescent="0.25">
      <c r="A290">
        <v>4020801</v>
      </c>
      <c r="B290" t="s">
        <v>322</v>
      </c>
      <c r="C290">
        <v>1007192</v>
      </c>
      <c r="D290" t="s">
        <v>187</v>
      </c>
      <c r="E290" s="3">
        <v>42473</v>
      </c>
      <c r="F290" s="7">
        <v>6014</v>
      </c>
      <c r="G290">
        <v>9</v>
      </c>
      <c r="H290" s="7">
        <v>54126</v>
      </c>
    </row>
    <row r="291" spans="1:9" x14ac:dyDescent="0.25">
      <c r="A291" t="s">
        <v>323</v>
      </c>
      <c r="C291">
        <v>1007192</v>
      </c>
      <c r="D291" t="s">
        <v>187</v>
      </c>
      <c r="H291" s="7">
        <v>60137</v>
      </c>
      <c r="I291" t="s">
        <v>17</v>
      </c>
    </row>
    <row r="292" spans="1:9" x14ac:dyDescent="0.25">
      <c r="A292">
        <v>4020902</v>
      </c>
      <c r="B292" t="s">
        <v>324</v>
      </c>
      <c r="C292">
        <v>1029757</v>
      </c>
      <c r="D292" t="s">
        <v>88</v>
      </c>
      <c r="E292" s="3">
        <v>42480</v>
      </c>
      <c r="F292" s="7">
        <v>17822.400000000001</v>
      </c>
      <c r="G292">
        <v>1</v>
      </c>
      <c r="H292" s="7">
        <v>17822.400000000001</v>
      </c>
    </row>
    <row r="293" spans="1:9" x14ac:dyDescent="0.25">
      <c r="A293">
        <v>4020902</v>
      </c>
      <c r="B293" t="s">
        <v>325</v>
      </c>
      <c r="C293">
        <v>1029757</v>
      </c>
      <c r="D293" t="s">
        <v>88</v>
      </c>
      <c r="E293" s="3">
        <v>42480</v>
      </c>
      <c r="F293" s="7">
        <v>17822.400000000001</v>
      </c>
      <c r="G293">
        <v>1</v>
      </c>
      <c r="H293" s="7">
        <v>17822.400000000001</v>
      </c>
    </row>
    <row r="294" spans="1:9" x14ac:dyDescent="0.25">
      <c r="A294">
        <v>4020902</v>
      </c>
      <c r="B294" t="s">
        <v>326</v>
      </c>
      <c r="C294">
        <v>1029757</v>
      </c>
      <c r="D294" t="s">
        <v>88</v>
      </c>
      <c r="E294" s="3">
        <v>42480</v>
      </c>
      <c r="F294" s="7">
        <v>17822.400000000001</v>
      </c>
      <c r="G294">
        <v>1</v>
      </c>
      <c r="H294" s="7">
        <v>17822.400000000001</v>
      </c>
    </row>
    <row r="295" spans="1:9" x14ac:dyDescent="0.25">
      <c r="A295">
        <v>4020902</v>
      </c>
      <c r="B295" t="s">
        <v>327</v>
      </c>
      <c r="C295">
        <v>1029757</v>
      </c>
      <c r="D295" t="s">
        <v>88</v>
      </c>
      <c r="E295" s="3">
        <v>42480</v>
      </c>
      <c r="F295" s="7">
        <v>17822.400000000001</v>
      </c>
      <c r="G295">
        <v>1</v>
      </c>
      <c r="H295" s="7">
        <v>17822.400000000001</v>
      </c>
    </row>
    <row r="296" spans="1:9" x14ac:dyDescent="0.25">
      <c r="A296" t="s">
        <v>328</v>
      </c>
      <c r="C296">
        <v>1029757</v>
      </c>
      <c r="D296" t="s">
        <v>88</v>
      </c>
      <c r="H296" s="7">
        <v>71289.600000000006</v>
      </c>
      <c r="I296" t="s">
        <v>17</v>
      </c>
    </row>
    <row r="297" spans="1:9" x14ac:dyDescent="0.25">
      <c r="A297">
        <v>4020751</v>
      </c>
      <c r="B297" t="s">
        <v>329</v>
      </c>
      <c r="C297">
        <v>1020425</v>
      </c>
      <c r="D297" t="s">
        <v>88</v>
      </c>
      <c r="E297" s="3">
        <v>42468</v>
      </c>
      <c r="F297" s="7">
        <v>18687.5</v>
      </c>
      <c r="G297">
        <v>1</v>
      </c>
      <c r="H297" s="7">
        <v>18687.5</v>
      </c>
    </row>
    <row r="298" spans="1:9" x14ac:dyDescent="0.25">
      <c r="A298">
        <v>4020751</v>
      </c>
      <c r="B298" t="s">
        <v>330</v>
      </c>
      <c r="C298">
        <v>1020425</v>
      </c>
      <c r="D298" t="s">
        <v>88</v>
      </c>
      <c r="E298" s="3">
        <v>42468</v>
      </c>
      <c r="F298" s="7">
        <v>18687.5</v>
      </c>
      <c r="G298">
        <v>1</v>
      </c>
      <c r="H298" s="7">
        <v>18687.5</v>
      </c>
    </row>
    <row r="299" spans="1:9" x14ac:dyDescent="0.25">
      <c r="A299">
        <v>4020751</v>
      </c>
      <c r="B299" t="s">
        <v>331</v>
      </c>
      <c r="C299">
        <v>1020425</v>
      </c>
      <c r="D299" t="s">
        <v>88</v>
      </c>
      <c r="E299" s="3">
        <v>42468</v>
      </c>
      <c r="F299" s="7">
        <v>18687.5</v>
      </c>
      <c r="G299">
        <v>1</v>
      </c>
      <c r="H299" s="7">
        <v>18687.5</v>
      </c>
    </row>
    <row r="300" spans="1:9" x14ac:dyDescent="0.25">
      <c r="A300">
        <v>4020751</v>
      </c>
      <c r="B300" t="s">
        <v>332</v>
      </c>
      <c r="C300">
        <v>1020425</v>
      </c>
      <c r="D300" t="s">
        <v>88</v>
      </c>
      <c r="E300" s="3">
        <v>42468</v>
      </c>
      <c r="F300" s="7">
        <v>18687.5</v>
      </c>
      <c r="G300">
        <v>1</v>
      </c>
      <c r="H300" s="7">
        <v>18687.5</v>
      </c>
    </row>
    <row r="301" spans="1:9" x14ac:dyDescent="0.25">
      <c r="A301">
        <v>4020751</v>
      </c>
      <c r="B301" t="s">
        <v>333</v>
      </c>
      <c r="C301">
        <v>1020425</v>
      </c>
      <c r="D301" t="s">
        <v>88</v>
      </c>
      <c r="E301" s="3">
        <v>42468</v>
      </c>
      <c r="F301" s="7">
        <v>159.76</v>
      </c>
      <c r="G301">
        <v>1</v>
      </c>
      <c r="H301" s="7">
        <v>159.76</v>
      </c>
    </row>
    <row r="302" spans="1:9" x14ac:dyDescent="0.25">
      <c r="A302">
        <v>4020751</v>
      </c>
      <c r="B302" t="s">
        <v>334</v>
      </c>
      <c r="C302">
        <v>1020425</v>
      </c>
      <c r="D302" t="s">
        <v>88</v>
      </c>
      <c r="E302" s="3">
        <v>42468</v>
      </c>
      <c r="F302" s="7">
        <v>159.76</v>
      </c>
      <c r="G302">
        <v>1</v>
      </c>
      <c r="H302" s="7">
        <v>159.76</v>
      </c>
    </row>
    <row r="303" spans="1:9" x14ac:dyDescent="0.25">
      <c r="A303">
        <v>4020751</v>
      </c>
      <c r="B303" t="s">
        <v>335</v>
      </c>
      <c r="C303">
        <v>1020425</v>
      </c>
      <c r="D303" t="s">
        <v>88</v>
      </c>
      <c r="E303" s="3">
        <v>42468</v>
      </c>
      <c r="F303" s="7">
        <v>159.76</v>
      </c>
      <c r="G303">
        <v>1</v>
      </c>
      <c r="H303" s="7">
        <v>159.76</v>
      </c>
    </row>
    <row r="304" spans="1:9" x14ac:dyDescent="0.25">
      <c r="A304">
        <v>4020751</v>
      </c>
      <c r="B304" t="s">
        <v>336</v>
      </c>
      <c r="C304">
        <v>1020425</v>
      </c>
      <c r="D304" t="s">
        <v>88</v>
      </c>
      <c r="E304" s="3">
        <v>42468</v>
      </c>
      <c r="F304" s="7">
        <v>159.76</v>
      </c>
      <c r="G304">
        <v>1</v>
      </c>
      <c r="H304" s="7">
        <v>159.76</v>
      </c>
    </row>
    <row r="305" spans="1:9" x14ac:dyDescent="0.25">
      <c r="A305">
        <v>4020751</v>
      </c>
      <c r="B305" t="s">
        <v>337</v>
      </c>
      <c r="C305">
        <v>1020425</v>
      </c>
      <c r="D305" t="s">
        <v>88</v>
      </c>
      <c r="E305" s="3">
        <v>42468</v>
      </c>
      <c r="F305" s="7">
        <v>171</v>
      </c>
      <c r="G305">
        <v>4</v>
      </c>
      <c r="H305" s="7">
        <v>684</v>
      </c>
    </row>
    <row r="306" spans="1:9" x14ac:dyDescent="0.25">
      <c r="A306">
        <v>4020751</v>
      </c>
      <c r="B306" t="s">
        <v>338</v>
      </c>
      <c r="C306">
        <v>1020425</v>
      </c>
      <c r="D306" t="s">
        <v>88</v>
      </c>
      <c r="E306" s="3">
        <v>42468</v>
      </c>
      <c r="F306" s="7">
        <v>170.36</v>
      </c>
      <c r="G306">
        <v>4</v>
      </c>
      <c r="H306" s="7">
        <v>681.44</v>
      </c>
    </row>
    <row r="307" spans="1:9" x14ac:dyDescent="0.25">
      <c r="A307">
        <v>4020751</v>
      </c>
      <c r="B307" t="s">
        <v>339</v>
      </c>
      <c r="C307">
        <v>1020425</v>
      </c>
      <c r="D307" t="s">
        <v>88</v>
      </c>
      <c r="E307" s="3">
        <v>42468</v>
      </c>
      <c r="F307" s="7">
        <v>42.67</v>
      </c>
      <c r="G307">
        <v>4</v>
      </c>
      <c r="H307" s="7">
        <v>170.68</v>
      </c>
    </row>
    <row r="308" spans="1:9" x14ac:dyDescent="0.25">
      <c r="A308" t="s">
        <v>340</v>
      </c>
      <c r="C308">
        <v>1020425</v>
      </c>
      <c r="D308"/>
      <c r="H308" s="7">
        <v>76925.16</v>
      </c>
      <c r="I308" t="s">
        <v>17</v>
      </c>
    </row>
    <row r="309" spans="1:9" x14ac:dyDescent="0.25">
      <c r="A309">
        <v>4020719</v>
      </c>
      <c r="B309" t="s">
        <v>341</v>
      </c>
      <c r="C309">
        <v>1002242</v>
      </c>
      <c r="D309" t="s">
        <v>342</v>
      </c>
      <c r="E309" s="3">
        <v>42467</v>
      </c>
      <c r="F309" s="7">
        <v>25000</v>
      </c>
      <c r="G309">
        <v>1</v>
      </c>
      <c r="H309" s="7">
        <v>25000</v>
      </c>
    </row>
    <row r="310" spans="1:9" x14ac:dyDescent="0.25">
      <c r="A310">
        <v>4020719</v>
      </c>
      <c r="B310" t="s">
        <v>343</v>
      </c>
      <c r="C310">
        <v>1002242</v>
      </c>
      <c r="D310" t="s">
        <v>342</v>
      </c>
      <c r="E310" s="3">
        <v>42467</v>
      </c>
      <c r="F310" s="7">
        <v>1</v>
      </c>
      <c r="G310" s="6">
        <v>2000</v>
      </c>
      <c r="H310" s="7">
        <v>2000</v>
      </c>
    </row>
    <row r="311" spans="1:9" x14ac:dyDescent="0.25">
      <c r="A311">
        <v>4020719</v>
      </c>
      <c r="B311" t="s">
        <v>344</v>
      </c>
      <c r="C311">
        <v>1002242</v>
      </c>
      <c r="D311" t="s">
        <v>342</v>
      </c>
      <c r="E311" s="3">
        <v>42467</v>
      </c>
      <c r="F311" s="7">
        <v>25000</v>
      </c>
      <c r="G311">
        <v>1</v>
      </c>
      <c r="H311" s="7">
        <v>25000</v>
      </c>
    </row>
    <row r="312" spans="1:9" x14ac:dyDescent="0.25">
      <c r="A312">
        <v>4020719</v>
      </c>
      <c r="B312" t="s">
        <v>345</v>
      </c>
      <c r="C312">
        <v>1002242</v>
      </c>
      <c r="D312" t="s">
        <v>342</v>
      </c>
      <c r="E312" s="3">
        <v>42467</v>
      </c>
      <c r="F312" s="7">
        <v>1</v>
      </c>
      <c r="G312" s="6">
        <v>2000</v>
      </c>
      <c r="H312" s="7">
        <v>2000</v>
      </c>
    </row>
    <row r="313" spans="1:9" x14ac:dyDescent="0.25">
      <c r="A313">
        <v>4020719</v>
      </c>
      <c r="B313" t="s">
        <v>346</v>
      </c>
      <c r="C313">
        <v>1002242</v>
      </c>
      <c r="D313" t="s">
        <v>342</v>
      </c>
      <c r="E313" s="3">
        <v>42467</v>
      </c>
      <c r="F313" s="7">
        <v>25000</v>
      </c>
      <c r="G313">
        <v>1</v>
      </c>
      <c r="H313" s="7">
        <v>25000</v>
      </c>
    </row>
    <row r="314" spans="1:9" x14ac:dyDescent="0.25">
      <c r="A314">
        <v>4020719</v>
      </c>
      <c r="B314" t="s">
        <v>347</v>
      </c>
      <c r="C314">
        <v>1002242</v>
      </c>
      <c r="D314" t="s">
        <v>342</v>
      </c>
      <c r="E314" s="3">
        <v>42467</v>
      </c>
      <c r="F314" s="7">
        <v>1</v>
      </c>
      <c r="G314" s="6">
        <v>2000</v>
      </c>
      <c r="H314" s="7">
        <v>2000</v>
      </c>
    </row>
    <row r="315" spans="1:9" x14ac:dyDescent="0.25">
      <c r="A315" t="s">
        <v>348</v>
      </c>
      <c r="C315">
        <v>1002242</v>
      </c>
      <c r="D315"/>
      <c r="H315" s="7">
        <v>81000</v>
      </c>
      <c r="I315" t="s">
        <v>207</v>
      </c>
    </row>
    <row r="316" spans="1:9" x14ac:dyDescent="0.25">
      <c r="A316">
        <v>4020746</v>
      </c>
      <c r="B316" t="s">
        <v>349</v>
      </c>
      <c r="C316">
        <v>1007284</v>
      </c>
      <c r="D316" t="s">
        <v>350</v>
      </c>
      <c r="E316" s="3">
        <v>42468</v>
      </c>
      <c r="F316" s="7">
        <v>9990</v>
      </c>
      <c r="G316">
        <v>12</v>
      </c>
      <c r="H316" s="7">
        <v>119880</v>
      </c>
    </row>
    <row r="317" spans="1:9" x14ac:dyDescent="0.25">
      <c r="A317" t="s">
        <v>351</v>
      </c>
      <c r="C317">
        <v>1007284</v>
      </c>
      <c r="D317" t="s">
        <v>350</v>
      </c>
      <c r="H317" s="7">
        <v>119880</v>
      </c>
      <c r="I317" t="s">
        <v>17</v>
      </c>
    </row>
    <row r="318" spans="1:9" x14ac:dyDescent="0.25">
      <c r="A318">
        <v>4020821</v>
      </c>
      <c r="B318" t="s">
        <v>352</v>
      </c>
      <c r="C318">
        <v>1019323</v>
      </c>
      <c r="D318" t="s">
        <v>56</v>
      </c>
      <c r="E318" s="3">
        <v>42474</v>
      </c>
      <c r="F318" s="7">
        <v>13786.8</v>
      </c>
      <c r="G318">
        <v>10</v>
      </c>
      <c r="H318" s="7">
        <v>137868</v>
      </c>
    </row>
    <row r="319" spans="1:9" x14ac:dyDescent="0.25">
      <c r="A319" t="s">
        <v>353</v>
      </c>
      <c r="C319">
        <v>1019323</v>
      </c>
      <c r="D319"/>
      <c r="H319" s="7">
        <v>137868</v>
      </c>
      <c r="I319" t="s">
        <v>17</v>
      </c>
    </row>
    <row r="320" spans="1:9" x14ac:dyDescent="0.25">
      <c r="A320" t="s">
        <v>354</v>
      </c>
      <c r="D320"/>
      <c r="H320" s="7">
        <v>1263545.71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I223"/>
  <sheetViews>
    <sheetView workbookViewId="0">
      <selection activeCell="A22" sqref="A22"/>
    </sheetView>
  </sheetViews>
  <sheetFormatPr defaultColWidth="25.42578125" defaultRowHeight="15" x14ac:dyDescent="0.25"/>
  <cols>
    <col min="1" max="1" width="14.7109375" bestFit="1" customWidth="1"/>
    <col min="2" max="2" width="44.5703125" bestFit="1" customWidth="1"/>
    <col min="3" max="3" width="16.28515625" bestFit="1" customWidth="1"/>
    <col min="4" max="4" width="36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4023146</v>
      </c>
      <c r="B2" t="s">
        <v>1143</v>
      </c>
      <c r="C2">
        <v>1004185</v>
      </c>
      <c r="D2" t="s">
        <v>1144</v>
      </c>
      <c r="E2" s="3">
        <v>42747</v>
      </c>
      <c r="F2" s="7">
        <v>1</v>
      </c>
      <c r="G2">
        <v>500</v>
      </c>
      <c r="H2" s="7">
        <v>500</v>
      </c>
    </row>
    <row r="3" spans="1:9" x14ac:dyDescent="0.25">
      <c r="A3" t="s">
        <v>1145</v>
      </c>
      <c r="C3">
        <v>1004185</v>
      </c>
      <c r="D3" t="s">
        <v>1144</v>
      </c>
      <c r="H3" s="7">
        <v>500</v>
      </c>
    </row>
    <row r="4" spans="1:9" x14ac:dyDescent="0.25">
      <c r="A4">
        <v>4023150</v>
      </c>
      <c r="B4" t="s">
        <v>1146</v>
      </c>
      <c r="C4">
        <v>1011903</v>
      </c>
      <c r="D4" t="s">
        <v>1147</v>
      </c>
      <c r="E4" s="3">
        <v>42748</v>
      </c>
      <c r="F4" s="7">
        <v>500</v>
      </c>
      <c r="G4">
        <v>1</v>
      </c>
      <c r="H4" s="7">
        <v>500</v>
      </c>
    </row>
    <row r="5" spans="1:9" x14ac:dyDescent="0.25">
      <c r="A5" t="s">
        <v>1148</v>
      </c>
      <c r="C5">
        <v>1011903</v>
      </c>
      <c r="D5" t="s">
        <v>1147</v>
      </c>
      <c r="H5" s="7">
        <v>500</v>
      </c>
    </row>
    <row r="6" spans="1:9" x14ac:dyDescent="0.25">
      <c r="A6">
        <v>4023230</v>
      </c>
      <c r="B6" t="s">
        <v>1149</v>
      </c>
      <c r="C6">
        <v>1015147</v>
      </c>
      <c r="D6" t="s">
        <v>1150</v>
      </c>
      <c r="E6" s="3">
        <v>42759</v>
      </c>
      <c r="F6" s="7">
        <v>7.95</v>
      </c>
      <c r="G6">
        <v>13</v>
      </c>
      <c r="H6" s="7">
        <v>103.35</v>
      </c>
    </row>
    <row r="7" spans="1:9" x14ac:dyDescent="0.25">
      <c r="A7">
        <v>4023230</v>
      </c>
      <c r="B7" t="s">
        <v>1151</v>
      </c>
      <c r="C7">
        <v>1015147</v>
      </c>
      <c r="D7" t="s">
        <v>1150</v>
      </c>
      <c r="E7" s="3">
        <v>42759</v>
      </c>
      <c r="F7" s="7">
        <v>7.95</v>
      </c>
      <c r="G7">
        <v>13</v>
      </c>
      <c r="H7" s="7">
        <v>103.35</v>
      </c>
    </row>
    <row r="8" spans="1:9" x14ac:dyDescent="0.25">
      <c r="A8">
        <v>4023230</v>
      </c>
      <c r="B8" t="s">
        <v>1152</v>
      </c>
      <c r="C8">
        <v>1015147</v>
      </c>
      <c r="D8" t="s">
        <v>1150</v>
      </c>
      <c r="E8" s="3">
        <v>42759</v>
      </c>
      <c r="F8" s="7">
        <v>7.95</v>
      </c>
      <c r="G8">
        <v>13</v>
      </c>
      <c r="H8" s="7">
        <v>103.35</v>
      </c>
    </row>
    <row r="9" spans="1:9" x14ac:dyDescent="0.25">
      <c r="A9">
        <v>4023230</v>
      </c>
      <c r="B9" t="s">
        <v>1153</v>
      </c>
      <c r="C9">
        <v>1015147</v>
      </c>
      <c r="D9" t="s">
        <v>1150</v>
      </c>
      <c r="E9" s="3">
        <v>42759</v>
      </c>
      <c r="F9" s="7">
        <v>7.95</v>
      </c>
      <c r="G9">
        <v>13</v>
      </c>
      <c r="H9" s="7">
        <v>103.35</v>
      </c>
    </row>
    <row r="10" spans="1:9" x14ac:dyDescent="0.25">
      <c r="A10">
        <v>4023230</v>
      </c>
      <c r="B10" t="s">
        <v>1154</v>
      </c>
      <c r="C10">
        <v>1015147</v>
      </c>
      <c r="D10" t="s">
        <v>1150</v>
      </c>
      <c r="E10" s="3">
        <v>42759</v>
      </c>
      <c r="F10" s="7">
        <v>7.95</v>
      </c>
      <c r="G10">
        <v>13</v>
      </c>
      <c r="H10" s="7">
        <v>103.35</v>
      </c>
    </row>
    <row r="11" spans="1:9" x14ac:dyDescent="0.25">
      <c r="A11" t="s">
        <v>1155</v>
      </c>
      <c r="C11">
        <v>1015147</v>
      </c>
      <c r="D11" t="s">
        <v>1150</v>
      </c>
      <c r="H11" s="7">
        <v>516.75</v>
      </c>
    </row>
    <row r="12" spans="1:9" x14ac:dyDescent="0.25">
      <c r="A12">
        <v>4023139</v>
      </c>
      <c r="B12" t="s">
        <v>1156</v>
      </c>
      <c r="C12">
        <v>1000206</v>
      </c>
      <c r="D12" t="s">
        <v>1157</v>
      </c>
      <c r="E12" s="3">
        <v>42747</v>
      </c>
      <c r="F12" s="7">
        <v>520</v>
      </c>
      <c r="G12">
        <v>1</v>
      </c>
      <c r="H12" s="7">
        <v>520</v>
      </c>
    </row>
    <row r="13" spans="1:9" x14ac:dyDescent="0.25">
      <c r="A13" t="s">
        <v>1158</v>
      </c>
      <c r="C13">
        <v>1000206</v>
      </c>
      <c r="D13" t="s">
        <v>1157</v>
      </c>
      <c r="H13" s="7">
        <v>520</v>
      </c>
    </row>
    <row r="14" spans="1:9" x14ac:dyDescent="0.25">
      <c r="A14">
        <v>4023184</v>
      </c>
      <c r="B14" t="s">
        <v>1159</v>
      </c>
      <c r="C14">
        <v>1000206</v>
      </c>
      <c r="D14" t="s">
        <v>1157</v>
      </c>
      <c r="E14" s="3">
        <v>42751</v>
      </c>
      <c r="F14" s="7">
        <v>520</v>
      </c>
      <c r="G14">
        <v>1</v>
      </c>
      <c r="H14" s="7">
        <v>520</v>
      </c>
    </row>
    <row r="15" spans="1:9" x14ac:dyDescent="0.25">
      <c r="A15" t="s">
        <v>1160</v>
      </c>
      <c r="C15">
        <v>1000206</v>
      </c>
      <c r="D15" t="s">
        <v>1157</v>
      </c>
      <c r="H15" s="7">
        <v>520</v>
      </c>
    </row>
    <row r="16" spans="1:9" x14ac:dyDescent="0.25">
      <c r="A16">
        <v>4023022</v>
      </c>
      <c r="B16" t="s">
        <v>1161</v>
      </c>
      <c r="C16">
        <v>1003135</v>
      </c>
      <c r="D16" t="s">
        <v>1162</v>
      </c>
      <c r="E16" s="3">
        <v>42740</v>
      </c>
      <c r="F16" s="7">
        <v>61.92</v>
      </c>
      <c r="G16">
        <v>6</v>
      </c>
      <c r="H16" s="7">
        <v>371.52</v>
      </c>
    </row>
    <row r="17" spans="1:8" x14ac:dyDescent="0.25">
      <c r="A17">
        <v>4023022</v>
      </c>
      <c r="B17" t="s">
        <v>1163</v>
      </c>
      <c r="C17">
        <v>1003135</v>
      </c>
      <c r="D17" t="s">
        <v>1162</v>
      </c>
      <c r="E17" s="3">
        <v>42740</v>
      </c>
      <c r="F17" s="7">
        <v>79.09</v>
      </c>
      <c r="G17">
        <v>2</v>
      </c>
      <c r="H17" s="7">
        <v>158.18</v>
      </c>
    </row>
    <row r="18" spans="1:8" x14ac:dyDescent="0.25">
      <c r="A18" t="s">
        <v>1164</v>
      </c>
      <c r="C18">
        <v>1003135</v>
      </c>
      <c r="D18" t="s">
        <v>1162</v>
      </c>
      <c r="H18" s="7">
        <v>529.70000000000005</v>
      </c>
    </row>
    <row r="19" spans="1:8" x14ac:dyDescent="0.25">
      <c r="A19">
        <v>4023000</v>
      </c>
      <c r="B19" t="s">
        <v>1165</v>
      </c>
      <c r="C19">
        <v>1030539</v>
      </c>
      <c r="D19" t="s">
        <v>1166</v>
      </c>
      <c r="E19" s="3">
        <v>42738</v>
      </c>
      <c r="F19" s="7">
        <v>540</v>
      </c>
      <c r="G19">
        <v>1</v>
      </c>
      <c r="H19" s="7">
        <v>540</v>
      </c>
    </row>
    <row r="20" spans="1:8" x14ac:dyDescent="0.25">
      <c r="A20" t="s">
        <v>1167</v>
      </c>
      <c r="C20">
        <v>1030539</v>
      </c>
      <c r="D20" t="s">
        <v>1166</v>
      </c>
      <c r="H20" s="7">
        <v>540</v>
      </c>
    </row>
    <row r="21" spans="1:8" x14ac:dyDescent="0.25">
      <c r="A21">
        <v>4023106</v>
      </c>
      <c r="B21" t="s">
        <v>1168</v>
      </c>
      <c r="C21">
        <v>1002482</v>
      </c>
      <c r="D21" t="s">
        <v>1169</v>
      </c>
      <c r="E21" s="3">
        <v>42744</v>
      </c>
      <c r="F21" s="7">
        <v>29.57</v>
      </c>
      <c r="G21">
        <v>8</v>
      </c>
      <c r="H21" s="7">
        <v>236.56</v>
      </c>
    </row>
    <row r="22" spans="1:8" x14ac:dyDescent="0.25">
      <c r="A22">
        <v>4023106</v>
      </c>
      <c r="B22" t="s">
        <v>1170</v>
      </c>
      <c r="C22">
        <v>1002482</v>
      </c>
      <c r="D22" t="s">
        <v>1169</v>
      </c>
      <c r="E22" s="3">
        <v>42744</v>
      </c>
      <c r="F22" s="7">
        <v>15.74</v>
      </c>
      <c r="G22">
        <v>8</v>
      </c>
      <c r="H22" s="7">
        <v>125.92</v>
      </c>
    </row>
    <row r="23" spans="1:8" x14ac:dyDescent="0.25">
      <c r="A23">
        <v>4023106</v>
      </c>
      <c r="B23" t="s">
        <v>1171</v>
      </c>
      <c r="C23">
        <v>1002482</v>
      </c>
      <c r="D23" t="s">
        <v>1169</v>
      </c>
      <c r="E23" s="3">
        <v>42744</v>
      </c>
      <c r="F23" s="7">
        <v>7.83</v>
      </c>
      <c r="G23">
        <v>4</v>
      </c>
      <c r="H23" s="7">
        <v>31.32</v>
      </c>
    </row>
    <row r="24" spans="1:8" x14ac:dyDescent="0.25">
      <c r="A24">
        <v>4023106</v>
      </c>
      <c r="B24" t="s">
        <v>1172</v>
      </c>
      <c r="C24">
        <v>1002482</v>
      </c>
      <c r="D24" t="s">
        <v>1169</v>
      </c>
      <c r="E24" s="3">
        <v>42744</v>
      </c>
      <c r="F24" s="7">
        <v>6.08</v>
      </c>
      <c r="G24">
        <v>2</v>
      </c>
      <c r="H24" s="7">
        <v>12.16</v>
      </c>
    </row>
    <row r="25" spans="1:8" x14ac:dyDescent="0.25">
      <c r="A25">
        <v>4023106</v>
      </c>
      <c r="B25" t="s">
        <v>1173</v>
      </c>
      <c r="C25">
        <v>1002482</v>
      </c>
      <c r="D25" t="s">
        <v>1169</v>
      </c>
      <c r="E25" s="3">
        <v>42744</v>
      </c>
      <c r="F25" s="7">
        <v>5.92</v>
      </c>
      <c r="G25">
        <v>2</v>
      </c>
      <c r="H25" s="7">
        <v>11.84</v>
      </c>
    </row>
    <row r="26" spans="1:8" x14ac:dyDescent="0.25">
      <c r="A26">
        <v>4023106</v>
      </c>
      <c r="B26" t="s">
        <v>1174</v>
      </c>
      <c r="C26">
        <v>1002482</v>
      </c>
      <c r="D26" t="s">
        <v>1169</v>
      </c>
      <c r="E26" s="3">
        <v>42744</v>
      </c>
      <c r="F26" s="7">
        <v>6.39</v>
      </c>
      <c r="G26">
        <v>2</v>
      </c>
      <c r="H26" s="7">
        <v>12.78</v>
      </c>
    </row>
    <row r="27" spans="1:8" x14ac:dyDescent="0.25">
      <c r="A27">
        <v>4023106</v>
      </c>
      <c r="B27" t="s">
        <v>1175</v>
      </c>
      <c r="C27">
        <v>1002482</v>
      </c>
      <c r="D27" t="s">
        <v>1169</v>
      </c>
      <c r="E27" s="3">
        <v>42744</v>
      </c>
      <c r="F27" s="7">
        <v>5.36</v>
      </c>
      <c r="G27">
        <v>2</v>
      </c>
      <c r="H27" s="7">
        <v>10.72</v>
      </c>
    </row>
    <row r="28" spans="1:8" x14ac:dyDescent="0.25">
      <c r="A28">
        <v>4023106</v>
      </c>
      <c r="B28" t="s">
        <v>1176</v>
      </c>
      <c r="C28">
        <v>1002482</v>
      </c>
      <c r="D28" t="s">
        <v>1169</v>
      </c>
      <c r="E28" s="3">
        <v>42744</v>
      </c>
      <c r="F28" s="7">
        <v>6.13</v>
      </c>
      <c r="G28">
        <v>10</v>
      </c>
      <c r="H28" s="7">
        <v>61.3</v>
      </c>
    </row>
    <row r="29" spans="1:8" x14ac:dyDescent="0.25">
      <c r="A29">
        <v>4023106</v>
      </c>
      <c r="B29" t="s">
        <v>1177</v>
      </c>
      <c r="C29">
        <v>1002482</v>
      </c>
      <c r="D29" t="s">
        <v>1169</v>
      </c>
      <c r="E29" s="3">
        <v>42744</v>
      </c>
      <c r="F29" s="7">
        <v>6.08</v>
      </c>
      <c r="G29">
        <v>10</v>
      </c>
      <c r="H29" s="7">
        <v>60.8</v>
      </c>
    </row>
    <row r="30" spans="1:8" x14ac:dyDescent="0.25">
      <c r="A30" t="s">
        <v>1178</v>
      </c>
      <c r="C30">
        <v>1002482</v>
      </c>
      <c r="D30" t="s">
        <v>1169</v>
      </c>
      <c r="H30" s="7">
        <v>563.4</v>
      </c>
    </row>
    <row r="31" spans="1:8" x14ac:dyDescent="0.25">
      <c r="A31">
        <v>4023199</v>
      </c>
      <c r="B31" t="s">
        <v>1179</v>
      </c>
      <c r="C31">
        <v>1018695</v>
      </c>
      <c r="D31" t="s">
        <v>1180</v>
      </c>
      <c r="E31" s="3">
        <v>42754</v>
      </c>
      <c r="F31" s="7">
        <v>567</v>
      </c>
      <c r="G31">
        <v>1</v>
      </c>
      <c r="H31" s="7">
        <v>567</v>
      </c>
    </row>
    <row r="32" spans="1:8" x14ac:dyDescent="0.25">
      <c r="A32" t="s">
        <v>1181</v>
      </c>
      <c r="C32">
        <v>1018695</v>
      </c>
      <c r="D32" t="s">
        <v>1180</v>
      </c>
      <c r="H32" s="7">
        <v>567</v>
      </c>
    </row>
    <row r="33" spans="1:8" x14ac:dyDescent="0.25">
      <c r="A33">
        <v>4023262</v>
      </c>
      <c r="B33" t="s">
        <v>1182</v>
      </c>
      <c r="C33">
        <v>1000401</v>
      </c>
      <c r="D33" t="s">
        <v>1183</v>
      </c>
      <c r="E33" s="3">
        <v>42761</v>
      </c>
      <c r="F33" s="7">
        <v>295</v>
      </c>
      <c r="G33">
        <v>2</v>
      </c>
      <c r="H33" s="7">
        <v>590</v>
      </c>
    </row>
    <row r="34" spans="1:8" x14ac:dyDescent="0.25">
      <c r="A34" t="s">
        <v>1184</v>
      </c>
      <c r="C34">
        <v>1000401</v>
      </c>
      <c r="D34" t="s">
        <v>1183</v>
      </c>
      <c r="H34" s="7">
        <v>590</v>
      </c>
    </row>
    <row r="35" spans="1:8" x14ac:dyDescent="0.25">
      <c r="A35">
        <v>4023147</v>
      </c>
      <c r="B35" t="s">
        <v>1185</v>
      </c>
      <c r="C35">
        <v>1036044</v>
      </c>
      <c r="D35" t="s">
        <v>1186</v>
      </c>
      <c r="E35" s="3">
        <v>42748</v>
      </c>
      <c r="F35" s="7">
        <v>600</v>
      </c>
      <c r="G35">
        <v>1</v>
      </c>
      <c r="H35" s="7">
        <v>600</v>
      </c>
    </row>
    <row r="36" spans="1:8" x14ac:dyDescent="0.25">
      <c r="A36" t="s">
        <v>1187</v>
      </c>
      <c r="C36">
        <v>1036044</v>
      </c>
      <c r="D36" t="s">
        <v>1186</v>
      </c>
      <c r="H36" s="7">
        <v>600</v>
      </c>
    </row>
    <row r="37" spans="1:8" x14ac:dyDescent="0.25">
      <c r="A37">
        <v>4023027</v>
      </c>
      <c r="B37" t="s">
        <v>1188</v>
      </c>
      <c r="C37">
        <v>1022896</v>
      </c>
      <c r="D37" t="s">
        <v>1189</v>
      </c>
      <c r="E37" s="3">
        <v>42740</v>
      </c>
      <c r="F37" s="7">
        <v>16.5</v>
      </c>
      <c r="G37">
        <v>40</v>
      </c>
      <c r="H37" s="7">
        <v>660</v>
      </c>
    </row>
    <row r="38" spans="1:8" x14ac:dyDescent="0.25">
      <c r="A38" t="s">
        <v>1190</v>
      </c>
      <c r="C38">
        <v>1022896</v>
      </c>
      <c r="D38" t="s">
        <v>1189</v>
      </c>
      <c r="H38" s="7">
        <v>660</v>
      </c>
    </row>
    <row r="39" spans="1:8" x14ac:dyDescent="0.25">
      <c r="A39">
        <v>4023107</v>
      </c>
      <c r="B39" t="s">
        <v>1191</v>
      </c>
      <c r="C39">
        <v>1014932</v>
      </c>
      <c r="D39" t="s">
        <v>1192</v>
      </c>
      <c r="E39" s="3">
        <v>42744</v>
      </c>
      <c r="F39" s="7">
        <v>666</v>
      </c>
      <c r="G39">
        <v>1</v>
      </c>
      <c r="H39" s="7">
        <v>666</v>
      </c>
    </row>
    <row r="40" spans="1:8" x14ac:dyDescent="0.25">
      <c r="A40" t="s">
        <v>1193</v>
      </c>
      <c r="C40">
        <v>1014932</v>
      </c>
      <c r="D40" t="s">
        <v>1192</v>
      </c>
      <c r="H40" s="7">
        <v>666</v>
      </c>
    </row>
    <row r="41" spans="1:8" x14ac:dyDescent="0.25">
      <c r="A41">
        <v>4023220</v>
      </c>
      <c r="B41" t="s">
        <v>1194</v>
      </c>
      <c r="C41">
        <v>1007286</v>
      </c>
      <c r="D41" t="s">
        <v>1195</v>
      </c>
      <c r="E41" s="3">
        <v>42759</v>
      </c>
      <c r="F41" s="7">
        <v>340.56</v>
      </c>
      <c r="G41">
        <v>2</v>
      </c>
      <c r="H41" s="7">
        <v>681.12</v>
      </c>
    </row>
    <row r="42" spans="1:8" x14ac:dyDescent="0.25">
      <c r="A42" t="s">
        <v>1196</v>
      </c>
      <c r="C42">
        <v>1007286</v>
      </c>
      <c r="D42" t="s">
        <v>1195</v>
      </c>
      <c r="H42" s="7">
        <v>681.12</v>
      </c>
    </row>
    <row r="43" spans="1:8" x14ac:dyDescent="0.25">
      <c r="A43">
        <v>4023128</v>
      </c>
      <c r="B43" t="s">
        <v>1197</v>
      </c>
      <c r="C43">
        <v>1000023</v>
      </c>
      <c r="D43" t="s">
        <v>601</v>
      </c>
      <c r="E43" s="3">
        <v>42746</v>
      </c>
      <c r="F43" s="7">
        <v>693.6</v>
      </c>
      <c r="G43">
        <v>1</v>
      </c>
      <c r="H43" s="7">
        <v>693.6</v>
      </c>
    </row>
    <row r="44" spans="1:8" x14ac:dyDescent="0.25">
      <c r="A44" t="s">
        <v>1198</v>
      </c>
      <c r="C44">
        <v>1000023</v>
      </c>
      <c r="D44" t="s">
        <v>601</v>
      </c>
      <c r="H44" s="7">
        <v>693.6</v>
      </c>
    </row>
    <row r="45" spans="1:8" x14ac:dyDescent="0.25">
      <c r="A45">
        <v>4023162</v>
      </c>
      <c r="B45" t="s">
        <v>1199</v>
      </c>
      <c r="C45">
        <v>1029304</v>
      </c>
      <c r="D45" t="s">
        <v>1200</v>
      </c>
      <c r="E45" s="3">
        <v>42748</v>
      </c>
      <c r="F45" s="7">
        <v>200</v>
      </c>
      <c r="G45">
        <v>3</v>
      </c>
      <c r="H45" s="7">
        <v>600</v>
      </c>
    </row>
    <row r="46" spans="1:8" x14ac:dyDescent="0.25">
      <c r="A46">
        <v>4023162</v>
      </c>
      <c r="B46" t="s">
        <v>1201</v>
      </c>
      <c r="C46">
        <v>1029304</v>
      </c>
      <c r="D46" t="s">
        <v>1200</v>
      </c>
      <c r="E46" s="3">
        <v>42748</v>
      </c>
      <c r="F46" s="7">
        <v>130.81</v>
      </c>
      <c r="G46">
        <v>1</v>
      </c>
      <c r="H46" s="7">
        <v>130.81</v>
      </c>
    </row>
    <row r="47" spans="1:8" x14ac:dyDescent="0.25">
      <c r="A47" t="s">
        <v>1202</v>
      </c>
      <c r="C47">
        <v>1029304</v>
      </c>
      <c r="D47" t="s">
        <v>1200</v>
      </c>
      <c r="H47" s="7">
        <v>730.81</v>
      </c>
    </row>
    <row r="48" spans="1:8" x14ac:dyDescent="0.25">
      <c r="A48">
        <v>4023264</v>
      </c>
      <c r="B48" t="s">
        <v>1203</v>
      </c>
      <c r="C48">
        <v>1004456</v>
      </c>
      <c r="D48" t="s">
        <v>1204</v>
      </c>
      <c r="E48" s="3">
        <v>42762</v>
      </c>
      <c r="F48" s="7">
        <v>30</v>
      </c>
      <c r="G48">
        <v>5</v>
      </c>
      <c r="H48" s="7">
        <v>150</v>
      </c>
    </row>
    <row r="49" spans="1:8" x14ac:dyDescent="0.25">
      <c r="A49">
        <v>4023264</v>
      </c>
      <c r="B49" t="s">
        <v>1205</v>
      </c>
      <c r="C49">
        <v>1004456</v>
      </c>
      <c r="D49" t="s">
        <v>1204</v>
      </c>
      <c r="E49" s="3">
        <v>42762</v>
      </c>
      <c r="F49" s="7">
        <v>19.5</v>
      </c>
      <c r="G49">
        <v>10</v>
      </c>
      <c r="H49" s="7">
        <v>195</v>
      </c>
    </row>
    <row r="50" spans="1:8" x14ac:dyDescent="0.25">
      <c r="A50">
        <v>4023264</v>
      </c>
      <c r="B50" t="s">
        <v>1206</v>
      </c>
      <c r="C50">
        <v>1004456</v>
      </c>
      <c r="D50" t="s">
        <v>1204</v>
      </c>
      <c r="E50" s="3">
        <v>42762</v>
      </c>
      <c r="F50" s="7">
        <v>139</v>
      </c>
      <c r="G50">
        <v>3</v>
      </c>
      <c r="H50" s="7">
        <v>417</v>
      </c>
    </row>
    <row r="51" spans="1:8" x14ac:dyDescent="0.25">
      <c r="A51" t="s">
        <v>1207</v>
      </c>
      <c r="C51">
        <v>1004456</v>
      </c>
      <c r="D51" t="s">
        <v>1204</v>
      </c>
      <c r="H51" s="7">
        <v>762</v>
      </c>
    </row>
    <row r="52" spans="1:8" x14ac:dyDescent="0.25">
      <c r="A52">
        <v>4023207</v>
      </c>
      <c r="B52" t="s">
        <v>1208</v>
      </c>
      <c r="C52">
        <v>1029264</v>
      </c>
      <c r="D52" t="s">
        <v>1209</v>
      </c>
      <c r="E52" s="3">
        <v>42755</v>
      </c>
      <c r="F52" s="7">
        <v>375</v>
      </c>
      <c r="G52">
        <v>1</v>
      </c>
      <c r="H52" s="7">
        <v>375</v>
      </c>
    </row>
    <row r="53" spans="1:8" x14ac:dyDescent="0.25">
      <c r="A53">
        <v>4023207</v>
      </c>
      <c r="B53" t="s">
        <v>1210</v>
      </c>
      <c r="C53">
        <v>1029264</v>
      </c>
      <c r="D53" t="s">
        <v>1209</v>
      </c>
      <c r="E53" s="3">
        <v>42755</v>
      </c>
      <c r="F53" s="7">
        <v>407</v>
      </c>
      <c r="G53">
        <v>1</v>
      </c>
      <c r="H53" s="7">
        <v>407</v>
      </c>
    </row>
    <row r="54" spans="1:8" x14ac:dyDescent="0.25">
      <c r="A54" t="s">
        <v>1211</v>
      </c>
      <c r="C54">
        <v>1029264</v>
      </c>
      <c r="D54" t="s">
        <v>1209</v>
      </c>
      <c r="H54" s="7">
        <v>782</v>
      </c>
    </row>
    <row r="55" spans="1:8" x14ac:dyDescent="0.25">
      <c r="A55">
        <v>4023119</v>
      </c>
      <c r="B55" t="s">
        <v>1212</v>
      </c>
      <c r="C55">
        <v>1026740</v>
      </c>
      <c r="D55" t="s">
        <v>1213</v>
      </c>
      <c r="E55" s="3">
        <v>42745</v>
      </c>
      <c r="F55" s="7">
        <v>788.32</v>
      </c>
      <c r="G55">
        <v>1</v>
      </c>
      <c r="H55" s="7">
        <v>788.32</v>
      </c>
    </row>
    <row r="56" spans="1:8" x14ac:dyDescent="0.25">
      <c r="A56" t="s">
        <v>1214</v>
      </c>
      <c r="C56">
        <v>1026740</v>
      </c>
      <c r="D56" t="s">
        <v>1213</v>
      </c>
      <c r="H56" s="7">
        <v>788.32</v>
      </c>
    </row>
    <row r="57" spans="1:8" x14ac:dyDescent="0.25">
      <c r="A57">
        <v>4023048</v>
      </c>
      <c r="B57" t="s">
        <v>1215</v>
      </c>
      <c r="C57">
        <v>1014065</v>
      </c>
      <c r="D57" t="s">
        <v>562</v>
      </c>
      <c r="E57" s="3">
        <v>42740</v>
      </c>
      <c r="F57" s="7">
        <v>816</v>
      </c>
      <c r="G57">
        <v>1</v>
      </c>
      <c r="H57" s="7">
        <v>816</v>
      </c>
    </row>
    <row r="58" spans="1:8" x14ac:dyDescent="0.25">
      <c r="A58" t="s">
        <v>1216</v>
      </c>
      <c r="C58">
        <v>1014065</v>
      </c>
      <c r="D58" t="s">
        <v>562</v>
      </c>
      <c r="H58" s="7">
        <v>816</v>
      </c>
    </row>
    <row r="59" spans="1:8" x14ac:dyDescent="0.25">
      <c r="A59">
        <v>4023089</v>
      </c>
      <c r="B59" t="s">
        <v>1217</v>
      </c>
      <c r="C59">
        <v>1017335</v>
      </c>
      <c r="D59" t="s">
        <v>1218</v>
      </c>
      <c r="E59" s="3">
        <v>42744</v>
      </c>
      <c r="F59" s="7">
        <v>625</v>
      </c>
      <c r="G59">
        <v>1</v>
      </c>
      <c r="H59" s="7">
        <v>625</v>
      </c>
    </row>
    <row r="60" spans="1:8" x14ac:dyDescent="0.25">
      <c r="A60">
        <v>4023089</v>
      </c>
      <c r="B60" t="s">
        <v>1219</v>
      </c>
      <c r="C60">
        <v>1017335</v>
      </c>
      <c r="D60" t="s">
        <v>1218</v>
      </c>
      <c r="E60" s="3">
        <v>42744</v>
      </c>
      <c r="F60" s="7">
        <v>184.65</v>
      </c>
      <c r="G60">
        <v>1</v>
      </c>
      <c r="H60" s="7">
        <v>184.65</v>
      </c>
    </row>
    <row r="61" spans="1:8" x14ac:dyDescent="0.25">
      <c r="A61">
        <v>4023089</v>
      </c>
      <c r="B61" t="s">
        <v>1220</v>
      </c>
      <c r="C61">
        <v>1017335</v>
      </c>
      <c r="D61" t="s">
        <v>1218</v>
      </c>
      <c r="E61" s="3">
        <v>42744</v>
      </c>
      <c r="F61" s="7">
        <v>24.9</v>
      </c>
      <c r="G61">
        <v>1</v>
      </c>
      <c r="H61" s="7">
        <v>24.9</v>
      </c>
    </row>
    <row r="62" spans="1:8" x14ac:dyDescent="0.25">
      <c r="A62" t="s">
        <v>1221</v>
      </c>
      <c r="C62">
        <v>1017335</v>
      </c>
      <c r="D62" t="s">
        <v>1218</v>
      </c>
      <c r="H62" s="7">
        <v>834.55</v>
      </c>
    </row>
    <row r="63" spans="1:8" x14ac:dyDescent="0.25">
      <c r="A63">
        <v>4023266</v>
      </c>
      <c r="B63" t="s">
        <v>1222</v>
      </c>
      <c r="C63">
        <v>1009107</v>
      </c>
      <c r="D63" t="s">
        <v>1223</v>
      </c>
      <c r="E63" s="3">
        <v>42762</v>
      </c>
      <c r="F63" s="7">
        <v>840.42</v>
      </c>
      <c r="G63">
        <v>1</v>
      </c>
      <c r="H63" s="7">
        <v>840.42</v>
      </c>
    </row>
    <row r="64" spans="1:8" x14ac:dyDescent="0.25">
      <c r="A64" t="s">
        <v>1224</v>
      </c>
      <c r="C64">
        <v>1009107</v>
      </c>
      <c r="D64" t="s">
        <v>1223</v>
      </c>
      <c r="H64" s="7">
        <v>840.42</v>
      </c>
    </row>
    <row r="65" spans="1:8" x14ac:dyDescent="0.25">
      <c r="A65">
        <v>4023138</v>
      </c>
      <c r="B65" t="s">
        <v>1225</v>
      </c>
      <c r="C65">
        <v>1030879</v>
      </c>
      <c r="D65" t="s">
        <v>576</v>
      </c>
      <c r="E65" s="3">
        <v>42747</v>
      </c>
      <c r="F65" s="7">
        <v>850</v>
      </c>
      <c r="G65">
        <v>1</v>
      </c>
      <c r="H65" s="7">
        <v>850</v>
      </c>
    </row>
    <row r="66" spans="1:8" x14ac:dyDescent="0.25">
      <c r="A66" t="s">
        <v>1226</v>
      </c>
      <c r="C66">
        <v>1030879</v>
      </c>
      <c r="D66" t="s">
        <v>576</v>
      </c>
      <c r="H66" s="7">
        <v>850</v>
      </c>
    </row>
    <row r="67" spans="1:8" x14ac:dyDescent="0.25">
      <c r="A67">
        <v>4023130</v>
      </c>
      <c r="B67" t="s">
        <v>1227</v>
      </c>
      <c r="C67">
        <v>1007188</v>
      </c>
      <c r="D67" t="s">
        <v>1228</v>
      </c>
      <c r="E67" s="3">
        <v>42746</v>
      </c>
      <c r="F67" s="7">
        <v>119.9</v>
      </c>
      <c r="G67">
        <v>5</v>
      </c>
      <c r="H67" s="7">
        <v>599.5</v>
      </c>
    </row>
    <row r="68" spans="1:8" x14ac:dyDescent="0.25">
      <c r="A68">
        <v>4023130</v>
      </c>
      <c r="B68" t="s">
        <v>1229</v>
      </c>
      <c r="C68">
        <v>1007188</v>
      </c>
      <c r="D68" t="s">
        <v>1228</v>
      </c>
      <c r="E68" s="3">
        <v>42746</v>
      </c>
      <c r="F68" s="7">
        <v>52.95</v>
      </c>
      <c r="G68">
        <v>2</v>
      </c>
      <c r="H68" s="7">
        <v>105.9</v>
      </c>
    </row>
    <row r="69" spans="1:8" x14ac:dyDescent="0.25">
      <c r="A69">
        <v>4023130</v>
      </c>
      <c r="B69" t="s">
        <v>1230</v>
      </c>
      <c r="C69">
        <v>1007188</v>
      </c>
      <c r="D69" t="s">
        <v>1228</v>
      </c>
      <c r="E69" s="3">
        <v>42746</v>
      </c>
      <c r="F69" s="7">
        <v>19.95</v>
      </c>
      <c r="G69">
        <v>2</v>
      </c>
      <c r="H69" s="7">
        <v>39.9</v>
      </c>
    </row>
    <row r="70" spans="1:8" x14ac:dyDescent="0.25">
      <c r="A70">
        <v>4023130</v>
      </c>
      <c r="B70" t="s">
        <v>1231</v>
      </c>
      <c r="C70">
        <v>1007188</v>
      </c>
      <c r="D70" t="s">
        <v>1228</v>
      </c>
      <c r="E70" s="3">
        <v>42746</v>
      </c>
      <c r="F70" s="7">
        <v>19.95</v>
      </c>
      <c r="G70">
        <v>2</v>
      </c>
      <c r="H70" s="7">
        <v>39.9</v>
      </c>
    </row>
    <row r="71" spans="1:8" x14ac:dyDescent="0.25">
      <c r="A71">
        <v>4023130</v>
      </c>
      <c r="B71" t="s">
        <v>1232</v>
      </c>
      <c r="C71">
        <v>1007188</v>
      </c>
      <c r="D71" t="s">
        <v>1228</v>
      </c>
      <c r="E71" s="3">
        <v>42746</v>
      </c>
      <c r="F71" s="7">
        <v>19.95</v>
      </c>
      <c r="G71">
        <v>2</v>
      </c>
      <c r="H71" s="7">
        <v>39.9</v>
      </c>
    </row>
    <row r="72" spans="1:8" x14ac:dyDescent="0.25">
      <c r="A72">
        <v>4023130</v>
      </c>
      <c r="B72" t="s">
        <v>1233</v>
      </c>
      <c r="C72">
        <v>1007188</v>
      </c>
      <c r="D72" t="s">
        <v>1228</v>
      </c>
      <c r="E72" s="3">
        <v>42746</v>
      </c>
      <c r="F72" s="7">
        <v>19.95</v>
      </c>
      <c r="G72">
        <v>3</v>
      </c>
      <c r="H72" s="7">
        <v>59.85</v>
      </c>
    </row>
    <row r="73" spans="1:8" x14ac:dyDescent="0.25">
      <c r="A73" t="s">
        <v>1234</v>
      </c>
      <c r="C73">
        <v>1007188</v>
      </c>
      <c r="D73" t="s">
        <v>1228</v>
      </c>
      <c r="H73" s="7">
        <v>884.95</v>
      </c>
    </row>
    <row r="74" spans="1:8" x14ac:dyDescent="0.25">
      <c r="A74">
        <v>4023212</v>
      </c>
      <c r="B74" t="s">
        <v>1235</v>
      </c>
      <c r="C74">
        <v>1034315</v>
      </c>
      <c r="D74" t="s">
        <v>1236</v>
      </c>
      <c r="E74" s="3">
        <v>42755</v>
      </c>
      <c r="F74" s="7">
        <v>900</v>
      </c>
      <c r="G74">
        <v>1</v>
      </c>
      <c r="H74" s="7">
        <v>900</v>
      </c>
    </row>
    <row r="75" spans="1:8" x14ac:dyDescent="0.25">
      <c r="A75" t="s">
        <v>1237</v>
      </c>
      <c r="C75">
        <v>1034315</v>
      </c>
      <c r="D75" t="s">
        <v>1236</v>
      </c>
      <c r="H75" s="7">
        <v>900</v>
      </c>
    </row>
    <row r="76" spans="1:8" x14ac:dyDescent="0.25">
      <c r="A76">
        <v>4023135</v>
      </c>
      <c r="B76" t="s">
        <v>1238</v>
      </c>
      <c r="C76">
        <v>1008752</v>
      </c>
      <c r="D76" t="s">
        <v>1239</v>
      </c>
      <c r="E76" s="3">
        <v>42746</v>
      </c>
      <c r="F76" s="7">
        <v>31</v>
      </c>
      <c r="G76">
        <v>30</v>
      </c>
      <c r="H76" s="7">
        <v>930</v>
      </c>
    </row>
    <row r="77" spans="1:8" x14ac:dyDescent="0.25">
      <c r="A77">
        <v>4023135</v>
      </c>
      <c r="B77" t="s">
        <v>1240</v>
      </c>
      <c r="C77">
        <v>1008752</v>
      </c>
      <c r="D77" t="s">
        <v>1239</v>
      </c>
      <c r="E77" s="3">
        <v>42746</v>
      </c>
      <c r="F77" s="7">
        <v>14</v>
      </c>
      <c r="G77">
        <v>1</v>
      </c>
      <c r="H77" s="7">
        <v>14</v>
      </c>
    </row>
    <row r="78" spans="1:8" x14ac:dyDescent="0.25">
      <c r="A78" t="s">
        <v>1241</v>
      </c>
      <c r="C78">
        <v>1008752</v>
      </c>
      <c r="D78" t="s">
        <v>1239</v>
      </c>
      <c r="H78" s="7">
        <v>944</v>
      </c>
    </row>
    <row r="79" spans="1:8" x14ac:dyDescent="0.25">
      <c r="A79">
        <v>4023006</v>
      </c>
      <c r="B79" t="s">
        <v>1242</v>
      </c>
      <c r="C79">
        <v>1003526</v>
      </c>
      <c r="D79" t="s">
        <v>878</v>
      </c>
      <c r="E79" s="3">
        <v>42738</v>
      </c>
      <c r="F79" s="7">
        <v>1003.68</v>
      </c>
      <c r="G79">
        <v>1</v>
      </c>
      <c r="H79" s="7">
        <v>1003.68</v>
      </c>
    </row>
    <row r="80" spans="1:8" x14ac:dyDescent="0.25">
      <c r="A80">
        <v>4023006</v>
      </c>
      <c r="B80" t="s">
        <v>1243</v>
      </c>
      <c r="C80">
        <v>1003526</v>
      </c>
      <c r="D80" t="s">
        <v>878</v>
      </c>
      <c r="E80" s="3">
        <v>42738</v>
      </c>
      <c r="F80" s="7">
        <v>25.32</v>
      </c>
      <c r="G80">
        <v>1</v>
      </c>
      <c r="H80" s="7">
        <v>25.32</v>
      </c>
    </row>
    <row r="81" spans="1:8" x14ac:dyDescent="0.25">
      <c r="A81" t="s">
        <v>1244</v>
      </c>
      <c r="C81">
        <v>1003526</v>
      </c>
      <c r="D81" t="s">
        <v>878</v>
      </c>
      <c r="H81" s="7">
        <v>1029</v>
      </c>
    </row>
    <row r="82" spans="1:8" x14ac:dyDescent="0.25">
      <c r="A82">
        <v>4023122</v>
      </c>
      <c r="B82" t="s">
        <v>1245</v>
      </c>
      <c r="C82">
        <v>1029264</v>
      </c>
      <c r="D82" t="s">
        <v>1209</v>
      </c>
      <c r="E82" s="3">
        <v>42746</v>
      </c>
      <c r="F82" s="7">
        <v>1069</v>
      </c>
      <c r="G82">
        <v>1</v>
      </c>
      <c r="H82" s="7">
        <v>1069</v>
      </c>
    </row>
    <row r="83" spans="1:8" x14ac:dyDescent="0.25">
      <c r="A83" t="s">
        <v>1246</v>
      </c>
      <c r="C83">
        <v>1029264</v>
      </c>
      <c r="D83" t="s">
        <v>1209</v>
      </c>
      <c r="H83" s="7">
        <v>1069</v>
      </c>
    </row>
    <row r="84" spans="1:8" x14ac:dyDescent="0.25">
      <c r="A84">
        <v>4023121</v>
      </c>
      <c r="B84" t="s">
        <v>1247</v>
      </c>
      <c r="C84">
        <v>1013216</v>
      </c>
      <c r="D84" t="s">
        <v>1248</v>
      </c>
      <c r="E84" s="3">
        <v>42745</v>
      </c>
      <c r="F84" s="7">
        <v>1112</v>
      </c>
      <c r="G84">
        <v>1</v>
      </c>
      <c r="H84" s="7">
        <v>1112</v>
      </c>
    </row>
    <row r="85" spans="1:8" x14ac:dyDescent="0.25">
      <c r="A85" t="s">
        <v>1249</v>
      </c>
      <c r="C85">
        <v>1013216</v>
      </c>
      <c r="D85" t="s">
        <v>1248</v>
      </c>
      <c r="H85" s="7">
        <v>1112</v>
      </c>
    </row>
    <row r="86" spans="1:8" x14ac:dyDescent="0.25">
      <c r="A86">
        <v>4023294</v>
      </c>
      <c r="B86" t="s">
        <v>1250</v>
      </c>
      <c r="C86">
        <v>1000542</v>
      </c>
      <c r="D86" t="s">
        <v>1251</v>
      </c>
      <c r="E86" s="3">
        <v>42765</v>
      </c>
      <c r="F86" s="7">
        <v>1255</v>
      </c>
      <c r="G86">
        <v>1</v>
      </c>
      <c r="H86" s="7">
        <v>1255</v>
      </c>
    </row>
    <row r="87" spans="1:8" x14ac:dyDescent="0.25">
      <c r="A87" t="s">
        <v>1252</v>
      </c>
      <c r="C87">
        <v>1000542</v>
      </c>
      <c r="D87" t="s">
        <v>1251</v>
      </c>
      <c r="H87" s="7">
        <v>1255</v>
      </c>
    </row>
    <row r="88" spans="1:8" x14ac:dyDescent="0.25">
      <c r="A88">
        <v>4023284</v>
      </c>
      <c r="B88" t="s">
        <v>1253</v>
      </c>
      <c r="C88">
        <v>1001189</v>
      </c>
      <c r="D88" t="s">
        <v>1254</v>
      </c>
      <c r="E88" s="3">
        <v>42765</v>
      </c>
      <c r="F88" s="7">
        <v>147.80000000000001</v>
      </c>
      <c r="G88">
        <v>4</v>
      </c>
      <c r="H88" s="7">
        <v>591.20000000000005</v>
      </c>
    </row>
    <row r="89" spans="1:8" x14ac:dyDescent="0.25">
      <c r="A89">
        <v>4023284</v>
      </c>
      <c r="B89" t="s">
        <v>1255</v>
      </c>
      <c r="C89">
        <v>1001189</v>
      </c>
      <c r="D89" t="s">
        <v>1254</v>
      </c>
      <c r="E89" s="3">
        <v>42765</v>
      </c>
      <c r="F89" s="7">
        <v>189.62</v>
      </c>
      <c r="G89">
        <v>4</v>
      </c>
      <c r="H89" s="7">
        <v>758.48</v>
      </c>
    </row>
    <row r="90" spans="1:8" x14ac:dyDescent="0.25">
      <c r="A90" t="s">
        <v>1256</v>
      </c>
      <c r="C90">
        <v>1001189</v>
      </c>
      <c r="D90" t="s">
        <v>1254</v>
      </c>
      <c r="H90" s="7">
        <v>1349.68</v>
      </c>
    </row>
    <row r="91" spans="1:8" x14ac:dyDescent="0.25">
      <c r="A91">
        <v>4023132</v>
      </c>
      <c r="B91" t="s">
        <v>1257</v>
      </c>
      <c r="C91">
        <v>1021895</v>
      </c>
      <c r="D91" t="s">
        <v>1258</v>
      </c>
      <c r="E91" s="3">
        <v>42746</v>
      </c>
      <c r="F91" s="7">
        <v>34.99</v>
      </c>
      <c r="G91">
        <v>20</v>
      </c>
      <c r="H91" s="7">
        <v>699.8</v>
      </c>
    </row>
    <row r="92" spans="1:8" x14ac:dyDescent="0.25">
      <c r="A92">
        <v>4023132</v>
      </c>
      <c r="B92" t="s">
        <v>1259</v>
      </c>
      <c r="C92">
        <v>1021895</v>
      </c>
      <c r="D92" t="s">
        <v>1258</v>
      </c>
      <c r="E92" s="3">
        <v>42746</v>
      </c>
      <c r="F92" s="7">
        <v>34.99</v>
      </c>
      <c r="G92">
        <v>20</v>
      </c>
      <c r="H92" s="7">
        <v>699.8</v>
      </c>
    </row>
    <row r="93" spans="1:8" x14ac:dyDescent="0.25">
      <c r="A93" t="s">
        <v>1260</v>
      </c>
      <c r="C93">
        <v>1021895</v>
      </c>
      <c r="D93" t="s">
        <v>1258</v>
      </c>
      <c r="H93" s="7">
        <v>1399.6</v>
      </c>
    </row>
    <row r="94" spans="1:8" x14ac:dyDescent="0.25">
      <c r="A94">
        <v>4023273</v>
      </c>
      <c r="B94" t="s">
        <v>1261</v>
      </c>
      <c r="C94">
        <v>1031965</v>
      </c>
      <c r="D94" t="s">
        <v>1262</v>
      </c>
      <c r="E94" s="3">
        <v>42765</v>
      </c>
      <c r="F94" s="7">
        <v>7.88</v>
      </c>
      <c r="G94">
        <v>5</v>
      </c>
      <c r="H94" s="7">
        <v>39.4</v>
      </c>
    </row>
    <row r="95" spans="1:8" x14ac:dyDescent="0.25">
      <c r="A95">
        <v>4023273</v>
      </c>
      <c r="B95" t="s">
        <v>1263</v>
      </c>
      <c r="C95">
        <v>1031965</v>
      </c>
      <c r="D95" t="s">
        <v>1262</v>
      </c>
      <c r="E95" s="3">
        <v>42765</v>
      </c>
      <c r="F95" s="7">
        <v>7.88</v>
      </c>
      <c r="G95">
        <v>30</v>
      </c>
      <c r="H95" s="7">
        <v>236.4</v>
      </c>
    </row>
    <row r="96" spans="1:8" x14ac:dyDescent="0.25">
      <c r="A96">
        <v>4023273</v>
      </c>
      <c r="B96" t="s">
        <v>1264</v>
      </c>
      <c r="C96">
        <v>1031965</v>
      </c>
      <c r="D96" t="s">
        <v>1262</v>
      </c>
      <c r="E96" s="3">
        <v>42765</v>
      </c>
      <c r="F96" s="7">
        <v>7.88</v>
      </c>
      <c r="G96">
        <v>15</v>
      </c>
      <c r="H96" s="7">
        <v>118.2</v>
      </c>
    </row>
    <row r="97" spans="1:8" x14ac:dyDescent="0.25">
      <c r="A97">
        <v>4023273</v>
      </c>
      <c r="B97" t="s">
        <v>1265</v>
      </c>
      <c r="C97">
        <v>1031965</v>
      </c>
      <c r="D97" t="s">
        <v>1262</v>
      </c>
      <c r="E97" s="3">
        <v>42765</v>
      </c>
      <c r="F97" s="7">
        <v>7.88</v>
      </c>
      <c r="G97">
        <v>10</v>
      </c>
      <c r="H97" s="7">
        <v>78.8</v>
      </c>
    </row>
    <row r="98" spans="1:8" x14ac:dyDescent="0.25">
      <c r="A98">
        <v>4023273</v>
      </c>
      <c r="B98" t="s">
        <v>1266</v>
      </c>
      <c r="C98">
        <v>1031965</v>
      </c>
      <c r="D98" t="s">
        <v>1262</v>
      </c>
      <c r="E98" s="3">
        <v>42765</v>
      </c>
      <c r="F98" s="7">
        <v>7.88</v>
      </c>
      <c r="G98">
        <v>20</v>
      </c>
      <c r="H98" s="7">
        <v>157.6</v>
      </c>
    </row>
    <row r="99" spans="1:8" x14ac:dyDescent="0.25">
      <c r="A99">
        <v>4023273</v>
      </c>
      <c r="B99" t="s">
        <v>1267</v>
      </c>
      <c r="C99">
        <v>1031965</v>
      </c>
      <c r="D99" t="s">
        <v>1262</v>
      </c>
      <c r="E99" s="3">
        <v>42765</v>
      </c>
      <c r="F99" s="7">
        <v>7.88</v>
      </c>
      <c r="G99">
        <v>10</v>
      </c>
      <c r="H99" s="7">
        <v>78.8</v>
      </c>
    </row>
    <row r="100" spans="1:8" x14ac:dyDescent="0.25">
      <c r="A100">
        <v>4023273</v>
      </c>
      <c r="B100" t="s">
        <v>1268</v>
      </c>
      <c r="C100">
        <v>1031965</v>
      </c>
      <c r="D100" t="s">
        <v>1262</v>
      </c>
      <c r="E100" s="3">
        <v>42765</v>
      </c>
      <c r="F100" s="7">
        <v>5.5</v>
      </c>
      <c r="G100">
        <v>10</v>
      </c>
      <c r="H100" s="7">
        <v>55</v>
      </c>
    </row>
    <row r="101" spans="1:8" x14ac:dyDescent="0.25">
      <c r="A101">
        <v>4023273</v>
      </c>
      <c r="B101" t="s">
        <v>1269</v>
      </c>
      <c r="C101">
        <v>1031965</v>
      </c>
      <c r="D101" t="s">
        <v>1262</v>
      </c>
      <c r="E101" s="3">
        <v>42765</v>
      </c>
      <c r="F101" s="7">
        <v>5.5</v>
      </c>
      <c r="G101">
        <v>20</v>
      </c>
      <c r="H101" s="7">
        <v>110</v>
      </c>
    </row>
    <row r="102" spans="1:8" x14ac:dyDescent="0.25">
      <c r="A102">
        <v>4023273</v>
      </c>
      <c r="B102" t="s">
        <v>1270</v>
      </c>
      <c r="C102">
        <v>1031965</v>
      </c>
      <c r="D102" t="s">
        <v>1262</v>
      </c>
      <c r="E102" s="3">
        <v>42765</v>
      </c>
      <c r="F102" s="7">
        <v>5.5</v>
      </c>
      <c r="G102">
        <v>10</v>
      </c>
      <c r="H102" s="7">
        <v>55</v>
      </c>
    </row>
    <row r="103" spans="1:8" x14ac:dyDescent="0.25">
      <c r="A103">
        <v>4023273</v>
      </c>
      <c r="B103" t="s">
        <v>1271</v>
      </c>
      <c r="C103">
        <v>1031965</v>
      </c>
      <c r="D103" t="s">
        <v>1262</v>
      </c>
      <c r="E103" s="3">
        <v>42765</v>
      </c>
      <c r="F103" s="7">
        <v>5.18</v>
      </c>
      <c r="G103">
        <v>20</v>
      </c>
      <c r="H103" s="7">
        <v>103.6</v>
      </c>
    </row>
    <row r="104" spans="1:8" x14ac:dyDescent="0.25">
      <c r="A104">
        <v>4023273</v>
      </c>
      <c r="B104" t="s">
        <v>1272</v>
      </c>
      <c r="C104">
        <v>1031965</v>
      </c>
      <c r="D104" t="s">
        <v>1262</v>
      </c>
      <c r="E104" s="3">
        <v>42765</v>
      </c>
      <c r="F104" s="7">
        <v>5.18</v>
      </c>
      <c r="G104">
        <v>20</v>
      </c>
      <c r="H104" s="7">
        <v>103.6</v>
      </c>
    </row>
    <row r="105" spans="1:8" x14ac:dyDescent="0.25">
      <c r="A105">
        <v>4023273</v>
      </c>
      <c r="B105" t="s">
        <v>1273</v>
      </c>
      <c r="C105">
        <v>1031965</v>
      </c>
      <c r="D105" t="s">
        <v>1262</v>
      </c>
      <c r="E105" s="3">
        <v>42765</v>
      </c>
      <c r="F105" s="7">
        <v>1.43</v>
      </c>
      <c r="G105">
        <v>80</v>
      </c>
      <c r="H105" s="7">
        <v>114.4</v>
      </c>
    </row>
    <row r="106" spans="1:8" x14ac:dyDescent="0.25">
      <c r="A106">
        <v>4023273</v>
      </c>
      <c r="B106" t="s">
        <v>1274</v>
      </c>
      <c r="C106">
        <v>1031965</v>
      </c>
      <c r="D106" t="s">
        <v>1262</v>
      </c>
      <c r="E106" s="3">
        <v>42765</v>
      </c>
      <c r="F106" s="7">
        <v>1.43</v>
      </c>
      <c r="G106">
        <v>30</v>
      </c>
      <c r="H106" s="7">
        <v>42.9</v>
      </c>
    </row>
    <row r="107" spans="1:8" x14ac:dyDescent="0.25">
      <c r="A107">
        <v>4023273</v>
      </c>
      <c r="B107" t="s">
        <v>1275</v>
      </c>
      <c r="C107">
        <v>1031965</v>
      </c>
      <c r="D107" t="s">
        <v>1262</v>
      </c>
      <c r="E107" s="3">
        <v>42765</v>
      </c>
      <c r="F107" s="7">
        <v>6.18</v>
      </c>
      <c r="G107">
        <v>5</v>
      </c>
      <c r="H107" s="7">
        <v>30.9</v>
      </c>
    </row>
    <row r="108" spans="1:8" x14ac:dyDescent="0.25">
      <c r="A108">
        <v>4023273</v>
      </c>
      <c r="B108" t="s">
        <v>1276</v>
      </c>
      <c r="C108">
        <v>1031965</v>
      </c>
      <c r="D108" t="s">
        <v>1262</v>
      </c>
      <c r="E108" s="3">
        <v>42765</v>
      </c>
      <c r="F108" s="7">
        <v>13.19</v>
      </c>
      <c r="G108">
        <v>10</v>
      </c>
      <c r="H108" s="7">
        <v>131.9</v>
      </c>
    </row>
    <row r="109" spans="1:8" x14ac:dyDescent="0.25">
      <c r="A109">
        <v>4023273</v>
      </c>
      <c r="B109" t="s">
        <v>1277</v>
      </c>
      <c r="C109">
        <v>1031965</v>
      </c>
      <c r="D109" t="s">
        <v>1262</v>
      </c>
      <c r="E109" s="3">
        <v>42765</v>
      </c>
      <c r="F109" s="7">
        <v>5.76</v>
      </c>
      <c r="G109">
        <v>5</v>
      </c>
      <c r="H109" s="7">
        <v>28.8</v>
      </c>
    </row>
    <row r="110" spans="1:8" x14ac:dyDescent="0.25">
      <c r="A110" t="s">
        <v>1278</v>
      </c>
      <c r="C110">
        <v>1031965</v>
      </c>
      <c r="D110" t="s">
        <v>1262</v>
      </c>
      <c r="H110" s="7">
        <v>1485.3</v>
      </c>
    </row>
    <row r="111" spans="1:8" x14ac:dyDescent="0.25">
      <c r="A111">
        <v>4023282</v>
      </c>
      <c r="B111" t="s">
        <v>1279</v>
      </c>
      <c r="C111">
        <v>1032215</v>
      </c>
      <c r="D111" t="s">
        <v>552</v>
      </c>
      <c r="E111" s="3">
        <v>42765</v>
      </c>
      <c r="F111" s="7">
        <v>3.33</v>
      </c>
      <c r="G111">
        <v>50</v>
      </c>
      <c r="H111" s="7">
        <v>166.5</v>
      </c>
    </row>
    <row r="112" spans="1:8" x14ac:dyDescent="0.25">
      <c r="A112">
        <v>4023282</v>
      </c>
      <c r="B112" t="s">
        <v>1280</v>
      </c>
      <c r="C112">
        <v>1032215</v>
      </c>
      <c r="D112" t="s">
        <v>552</v>
      </c>
      <c r="E112" s="3">
        <v>42765</v>
      </c>
      <c r="F112" s="7">
        <v>163.31</v>
      </c>
      <c r="G112">
        <v>4</v>
      </c>
      <c r="H112" s="7">
        <v>653.24</v>
      </c>
    </row>
    <row r="113" spans="1:8" x14ac:dyDescent="0.25">
      <c r="A113">
        <v>4023282</v>
      </c>
      <c r="B113" t="s">
        <v>1281</v>
      </c>
      <c r="C113">
        <v>1032215</v>
      </c>
      <c r="D113" t="s">
        <v>552</v>
      </c>
      <c r="E113" s="3">
        <v>42765</v>
      </c>
      <c r="F113" s="7">
        <v>22.11</v>
      </c>
      <c r="G113">
        <v>20</v>
      </c>
      <c r="H113" s="7">
        <v>442.2</v>
      </c>
    </row>
    <row r="114" spans="1:8" x14ac:dyDescent="0.25">
      <c r="A114">
        <v>4023282</v>
      </c>
      <c r="B114" t="s">
        <v>1282</v>
      </c>
      <c r="C114">
        <v>1032215</v>
      </c>
      <c r="D114" t="s">
        <v>552</v>
      </c>
      <c r="E114" s="3">
        <v>42765</v>
      </c>
      <c r="F114" s="7">
        <v>31</v>
      </c>
      <c r="G114">
        <v>5</v>
      </c>
      <c r="H114" s="7">
        <v>155</v>
      </c>
    </row>
    <row r="115" spans="1:8" x14ac:dyDescent="0.25">
      <c r="A115">
        <v>4023282</v>
      </c>
      <c r="B115" t="s">
        <v>1283</v>
      </c>
      <c r="C115">
        <v>1032215</v>
      </c>
      <c r="D115" t="s">
        <v>552</v>
      </c>
      <c r="E115" s="3">
        <v>42765</v>
      </c>
      <c r="F115" s="7">
        <v>13.02</v>
      </c>
      <c r="G115">
        <v>5</v>
      </c>
      <c r="H115" s="7">
        <v>65.099999999999994</v>
      </c>
    </row>
    <row r="116" spans="1:8" x14ac:dyDescent="0.25">
      <c r="A116">
        <v>4023282</v>
      </c>
      <c r="B116" t="s">
        <v>1284</v>
      </c>
      <c r="C116">
        <v>1032215</v>
      </c>
      <c r="D116" t="s">
        <v>552</v>
      </c>
      <c r="E116" s="3">
        <v>42765</v>
      </c>
      <c r="F116" s="7">
        <v>0.25</v>
      </c>
      <c r="G116">
        <v>50</v>
      </c>
      <c r="H116" s="7">
        <v>12.5</v>
      </c>
    </row>
    <row r="117" spans="1:8" x14ac:dyDescent="0.25">
      <c r="A117">
        <v>4023282</v>
      </c>
      <c r="B117" t="s">
        <v>1285</v>
      </c>
      <c r="C117">
        <v>1032215</v>
      </c>
      <c r="D117" t="s">
        <v>552</v>
      </c>
      <c r="E117" s="3">
        <v>42765</v>
      </c>
      <c r="F117" s="7">
        <v>0.22</v>
      </c>
      <c r="G117">
        <v>50</v>
      </c>
      <c r="H117" s="7">
        <v>11</v>
      </c>
    </row>
    <row r="118" spans="1:8" x14ac:dyDescent="0.25">
      <c r="A118">
        <v>4023282</v>
      </c>
      <c r="B118" t="s">
        <v>1286</v>
      </c>
      <c r="C118">
        <v>1032215</v>
      </c>
      <c r="D118" t="s">
        <v>552</v>
      </c>
      <c r="E118" s="3">
        <v>42765</v>
      </c>
      <c r="F118" s="7">
        <v>0.38</v>
      </c>
      <c r="G118">
        <v>50</v>
      </c>
      <c r="H118" s="7">
        <v>19</v>
      </c>
    </row>
    <row r="119" spans="1:8" x14ac:dyDescent="0.25">
      <c r="A119">
        <v>4023282</v>
      </c>
      <c r="B119" t="s">
        <v>1287</v>
      </c>
      <c r="C119">
        <v>1032215</v>
      </c>
      <c r="D119" t="s">
        <v>552</v>
      </c>
      <c r="E119" s="3">
        <v>42765</v>
      </c>
      <c r="F119" s="7">
        <v>0.38</v>
      </c>
      <c r="G119">
        <v>50</v>
      </c>
      <c r="H119" s="7">
        <v>19</v>
      </c>
    </row>
    <row r="120" spans="1:8" x14ac:dyDescent="0.25">
      <c r="A120">
        <v>4023282</v>
      </c>
      <c r="B120" t="s">
        <v>1288</v>
      </c>
      <c r="C120">
        <v>1032215</v>
      </c>
      <c r="D120" t="s">
        <v>552</v>
      </c>
      <c r="E120" s="3">
        <v>42765</v>
      </c>
      <c r="F120" s="7">
        <v>0.53</v>
      </c>
      <c r="G120">
        <v>25</v>
      </c>
      <c r="H120" s="7">
        <v>13.25</v>
      </c>
    </row>
    <row r="121" spans="1:8" x14ac:dyDescent="0.25">
      <c r="A121">
        <v>4023282</v>
      </c>
      <c r="B121" t="s">
        <v>1289</v>
      </c>
      <c r="C121">
        <v>1032215</v>
      </c>
      <c r="D121" t="s">
        <v>552</v>
      </c>
      <c r="E121" s="3">
        <v>42765</v>
      </c>
      <c r="F121" s="7">
        <v>0.56999999999999995</v>
      </c>
      <c r="G121">
        <v>25</v>
      </c>
      <c r="H121" s="7">
        <v>14.25</v>
      </c>
    </row>
    <row r="122" spans="1:8" x14ac:dyDescent="0.25">
      <c r="A122" t="s">
        <v>1290</v>
      </c>
      <c r="C122">
        <v>1032215</v>
      </c>
      <c r="D122" t="s">
        <v>552</v>
      </c>
      <c r="H122" s="7">
        <v>1571.04</v>
      </c>
    </row>
    <row r="123" spans="1:8" x14ac:dyDescent="0.25">
      <c r="A123">
        <v>4023144</v>
      </c>
      <c r="B123" t="s">
        <v>1291</v>
      </c>
      <c r="C123">
        <v>1022695</v>
      </c>
      <c r="D123" t="s">
        <v>1292</v>
      </c>
      <c r="E123" s="3">
        <v>42747</v>
      </c>
      <c r="F123" s="7">
        <v>1800</v>
      </c>
      <c r="G123">
        <v>1</v>
      </c>
      <c r="H123" s="7">
        <v>1800</v>
      </c>
    </row>
    <row r="124" spans="1:8" x14ac:dyDescent="0.25">
      <c r="A124" t="s">
        <v>1293</v>
      </c>
      <c r="C124">
        <v>1022695</v>
      </c>
      <c r="D124" t="s">
        <v>1292</v>
      </c>
      <c r="H124" s="7">
        <v>1800</v>
      </c>
    </row>
    <row r="125" spans="1:8" x14ac:dyDescent="0.25">
      <c r="A125">
        <v>4023105</v>
      </c>
      <c r="B125" t="s">
        <v>1143</v>
      </c>
      <c r="C125">
        <v>1002471</v>
      </c>
      <c r="D125" t="s">
        <v>1294</v>
      </c>
      <c r="E125" s="3">
        <v>42744</v>
      </c>
      <c r="F125" s="7">
        <v>1</v>
      </c>
      <c r="G125">
        <v>2000</v>
      </c>
      <c r="H125" s="7">
        <v>2000</v>
      </c>
    </row>
    <row r="126" spans="1:8" x14ac:dyDescent="0.25">
      <c r="A126" t="s">
        <v>1295</v>
      </c>
      <c r="C126">
        <v>1002471</v>
      </c>
      <c r="D126" t="s">
        <v>1294</v>
      </c>
      <c r="H126" s="7">
        <v>2000</v>
      </c>
    </row>
    <row r="127" spans="1:8" x14ac:dyDescent="0.25">
      <c r="A127">
        <v>4023255</v>
      </c>
      <c r="B127" t="s">
        <v>1296</v>
      </c>
      <c r="C127">
        <v>1001566</v>
      </c>
      <c r="D127" t="s">
        <v>1297</v>
      </c>
      <c r="E127" s="3">
        <v>42759</v>
      </c>
      <c r="F127" s="7">
        <v>1800</v>
      </c>
      <c r="G127">
        <v>1</v>
      </c>
      <c r="H127" s="7">
        <v>1800</v>
      </c>
    </row>
    <row r="128" spans="1:8" x14ac:dyDescent="0.25">
      <c r="A128">
        <v>4023255</v>
      </c>
      <c r="B128" t="s">
        <v>1298</v>
      </c>
      <c r="C128">
        <v>1001566</v>
      </c>
      <c r="D128" t="s">
        <v>1297</v>
      </c>
      <c r="E128" s="3">
        <v>42759</v>
      </c>
      <c r="F128" s="7">
        <v>80</v>
      </c>
      <c r="G128">
        <v>5</v>
      </c>
      <c r="H128" s="7">
        <v>400</v>
      </c>
    </row>
    <row r="129" spans="1:8" x14ac:dyDescent="0.25">
      <c r="A129" t="s">
        <v>1299</v>
      </c>
      <c r="C129">
        <v>1001566</v>
      </c>
      <c r="D129" t="s">
        <v>1297</v>
      </c>
      <c r="H129" s="7">
        <v>2200</v>
      </c>
    </row>
    <row r="130" spans="1:8" x14ac:dyDescent="0.25">
      <c r="A130">
        <v>4023258</v>
      </c>
      <c r="B130" t="s">
        <v>1300</v>
      </c>
      <c r="C130">
        <v>1001566</v>
      </c>
      <c r="D130" t="s">
        <v>1297</v>
      </c>
      <c r="E130" s="3">
        <v>42759</v>
      </c>
      <c r="F130" s="7">
        <v>1800</v>
      </c>
      <c r="G130">
        <v>1</v>
      </c>
      <c r="H130" s="7">
        <v>1800</v>
      </c>
    </row>
    <row r="131" spans="1:8" x14ac:dyDescent="0.25">
      <c r="A131">
        <v>4023258</v>
      </c>
      <c r="B131" t="s">
        <v>1301</v>
      </c>
      <c r="C131">
        <v>1001566</v>
      </c>
      <c r="D131" t="s">
        <v>1297</v>
      </c>
      <c r="E131" s="3">
        <v>42759</v>
      </c>
      <c r="F131" s="7">
        <v>80</v>
      </c>
      <c r="G131">
        <v>5</v>
      </c>
      <c r="H131" s="7">
        <v>400</v>
      </c>
    </row>
    <row r="132" spans="1:8" x14ac:dyDescent="0.25">
      <c r="A132" t="s">
        <v>1302</v>
      </c>
      <c r="C132">
        <v>1001566</v>
      </c>
      <c r="D132" t="s">
        <v>1297</v>
      </c>
      <c r="H132" s="7">
        <v>2200</v>
      </c>
    </row>
    <row r="133" spans="1:8" x14ac:dyDescent="0.25">
      <c r="A133">
        <v>4023215</v>
      </c>
      <c r="B133" t="s">
        <v>1303</v>
      </c>
      <c r="C133">
        <v>1001605</v>
      </c>
      <c r="D133" t="s">
        <v>1304</v>
      </c>
      <c r="E133" s="3">
        <v>42758</v>
      </c>
      <c r="F133" s="7">
        <v>2401.8000000000002</v>
      </c>
      <c r="G133">
        <v>1</v>
      </c>
      <c r="H133" s="7">
        <v>2401.8000000000002</v>
      </c>
    </row>
    <row r="134" spans="1:8" x14ac:dyDescent="0.25">
      <c r="A134" t="s">
        <v>1305</v>
      </c>
      <c r="C134">
        <v>1001605</v>
      </c>
      <c r="D134" t="s">
        <v>1304</v>
      </c>
      <c r="H134" s="7">
        <v>2401.8000000000002</v>
      </c>
    </row>
    <row r="135" spans="1:8" x14ac:dyDescent="0.25">
      <c r="A135">
        <v>4023031</v>
      </c>
      <c r="B135" t="s">
        <v>1306</v>
      </c>
      <c r="C135">
        <v>1000542</v>
      </c>
      <c r="D135" t="s">
        <v>1251</v>
      </c>
      <c r="E135" s="3">
        <v>42740</v>
      </c>
      <c r="F135" s="7">
        <v>2450</v>
      </c>
      <c r="G135">
        <v>1</v>
      </c>
      <c r="H135" s="7">
        <v>2450</v>
      </c>
    </row>
    <row r="136" spans="1:8" x14ac:dyDescent="0.25">
      <c r="A136" t="s">
        <v>1307</v>
      </c>
      <c r="C136">
        <v>1000542</v>
      </c>
      <c r="D136" t="s">
        <v>1251</v>
      </c>
      <c r="H136" s="7">
        <v>2450</v>
      </c>
    </row>
    <row r="137" spans="1:8" x14ac:dyDescent="0.25">
      <c r="A137">
        <v>4023101</v>
      </c>
      <c r="B137" t="s">
        <v>1308</v>
      </c>
      <c r="C137">
        <v>1019981</v>
      </c>
      <c r="D137" t="s">
        <v>1309</v>
      </c>
      <c r="E137" s="3">
        <v>42744</v>
      </c>
      <c r="F137" s="7">
        <v>152</v>
      </c>
      <c r="G137">
        <v>1</v>
      </c>
      <c r="H137" s="7">
        <v>152</v>
      </c>
    </row>
    <row r="138" spans="1:8" x14ac:dyDescent="0.25">
      <c r="A138">
        <v>4023101</v>
      </c>
      <c r="B138" t="s">
        <v>1310</v>
      </c>
      <c r="C138">
        <v>1019981</v>
      </c>
      <c r="D138" t="s">
        <v>1309</v>
      </c>
      <c r="E138" s="3">
        <v>42744</v>
      </c>
      <c r="F138" s="7">
        <v>152</v>
      </c>
      <c r="G138">
        <v>2</v>
      </c>
      <c r="H138" s="7">
        <v>304</v>
      </c>
    </row>
    <row r="139" spans="1:8" x14ac:dyDescent="0.25">
      <c r="A139">
        <v>4023101</v>
      </c>
      <c r="B139" t="s">
        <v>1311</v>
      </c>
      <c r="C139">
        <v>1019981</v>
      </c>
      <c r="D139" t="s">
        <v>1309</v>
      </c>
      <c r="E139" s="3">
        <v>42744</v>
      </c>
      <c r="F139" s="7">
        <v>152</v>
      </c>
      <c r="G139">
        <v>1</v>
      </c>
      <c r="H139" s="7">
        <v>152</v>
      </c>
    </row>
    <row r="140" spans="1:8" x14ac:dyDescent="0.25">
      <c r="A140">
        <v>4023101</v>
      </c>
      <c r="B140" t="s">
        <v>1312</v>
      </c>
      <c r="C140">
        <v>1019981</v>
      </c>
      <c r="D140" t="s">
        <v>1309</v>
      </c>
      <c r="E140" s="3">
        <v>42744</v>
      </c>
      <c r="F140" s="7">
        <v>152</v>
      </c>
      <c r="G140">
        <v>3</v>
      </c>
      <c r="H140" s="7">
        <v>456</v>
      </c>
    </row>
    <row r="141" spans="1:8" x14ac:dyDescent="0.25">
      <c r="A141">
        <v>4023101</v>
      </c>
      <c r="B141" t="s">
        <v>1313</v>
      </c>
      <c r="C141">
        <v>1019981</v>
      </c>
      <c r="D141" t="s">
        <v>1309</v>
      </c>
      <c r="E141" s="3">
        <v>42744</v>
      </c>
      <c r="F141" s="7">
        <v>152</v>
      </c>
      <c r="G141">
        <v>1</v>
      </c>
      <c r="H141" s="7">
        <v>152</v>
      </c>
    </row>
    <row r="142" spans="1:8" x14ac:dyDescent="0.25">
      <c r="A142">
        <v>4023101</v>
      </c>
      <c r="B142" t="s">
        <v>1314</v>
      </c>
      <c r="C142">
        <v>1019981</v>
      </c>
      <c r="D142" t="s">
        <v>1309</v>
      </c>
      <c r="E142" s="3">
        <v>42744</v>
      </c>
      <c r="F142" s="7">
        <v>152</v>
      </c>
      <c r="G142">
        <v>6</v>
      </c>
      <c r="H142" s="7">
        <v>912</v>
      </c>
    </row>
    <row r="143" spans="1:8" x14ac:dyDescent="0.25">
      <c r="A143">
        <v>4023101</v>
      </c>
      <c r="B143" t="s">
        <v>1315</v>
      </c>
      <c r="C143">
        <v>1019981</v>
      </c>
      <c r="D143" t="s">
        <v>1309</v>
      </c>
      <c r="E143" s="3">
        <v>42744</v>
      </c>
      <c r="F143" s="7">
        <v>152</v>
      </c>
      <c r="G143">
        <v>2</v>
      </c>
      <c r="H143" s="7">
        <v>304</v>
      </c>
    </row>
    <row r="144" spans="1:8" x14ac:dyDescent="0.25">
      <c r="A144">
        <v>4023101</v>
      </c>
      <c r="B144" t="s">
        <v>1316</v>
      </c>
      <c r="C144">
        <v>1019981</v>
      </c>
      <c r="D144" t="s">
        <v>1309</v>
      </c>
      <c r="E144" s="3">
        <v>42744</v>
      </c>
      <c r="F144" s="7">
        <v>48</v>
      </c>
      <c r="G144">
        <v>1</v>
      </c>
      <c r="H144" s="7">
        <v>48</v>
      </c>
    </row>
    <row r="145" spans="1:8" x14ac:dyDescent="0.25">
      <c r="A145" t="s">
        <v>1317</v>
      </c>
      <c r="C145">
        <v>1019981</v>
      </c>
      <c r="D145" t="s">
        <v>1309</v>
      </c>
      <c r="H145" s="7">
        <v>2480</v>
      </c>
    </row>
    <row r="146" spans="1:8" x14ac:dyDescent="0.25">
      <c r="A146">
        <v>4023233</v>
      </c>
      <c r="B146" t="s">
        <v>1318</v>
      </c>
      <c r="C146">
        <v>1027823</v>
      </c>
      <c r="D146" t="s">
        <v>1319</v>
      </c>
      <c r="E146" s="3">
        <v>42759</v>
      </c>
      <c r="F146" s="7">
        <v>2685.85</v>
      </c>
      <c r="G146">
        <v>1</v>
      </c>
      <c r="H146" s="7">
        <v>2685.85</v>
      </c>
    </row>
    <row r="147" spans="1:8" x14ac:dyDescent="0.25">
      <c r="A147" t="s">
        <v>1320</v>
      </c>
      <c r="C147">
        <v>1027823</v>
      </c>
      <c r="D147" t="s">
        <v>1319</v>
      </c>
      <c r="H147" s="7">
        <v>2685.85</v>
      </c>
    </row>
    <row r="148" spans="1:8" x14ac:dyDescent="0.25">
      <c r="A148">
        <v>4023110</v>
      </c>
      <c r="B148" t="s">
        <v>1321</v>
      </c>
      <c r="C148">
        <v>1035792</v>
      </c>
      <c r="D148" t="s">
        <v>1322</v>
      </c>
      <c r="E148" s="3">
        <v>42745</v>
      </c>
      <c r="F148" s="7">
        <v>2691</v>
      </c>
      <c r="G148">
        <v>1</v>
      </c>
      <c r="H148" s="7">
        <v>2691</v>
      </c>
    </row>
    <row r="149" spans="1:8" x14ac:dyDescent="0.25">
      <c r="A149" t="s">
        <v>1323</v>
      </c>
      <c r="C149">
        <v>1035792</v>
      </c>
      <c r="D149" t="s">
        <v>1322</v>
      </c>
      <c r="H149" s="7">
        <v>2691</v>
      </c>
    </row>
    <row r="150" spans="1:8" x14ac:dyDescent="0.25">
      <c r="A150">
        <v>4023118</v>
      </c>
      <c r="B150" t="s">
        <v>1324</v>
      </c>
      <c r="C150">
        <v>1036044</v>
      </c>
      <c r="D150" t="s">
        <v>1186</v>
      </c>
      <c r="E150" s="3">
        <v>42745</v>
      </c>
      <c r="F150" s="7">
        <v>1900</v>
      </c>
      <c r="G150">
        <v>1</v>
      </c>
      <c r="H150" s="7">
        <v>1900</v>
      </c>
    </row>
    <row r="151" spans="1:8" x14ac:dyDescent="0.25">
      <c r="A151">
        <v>4023118</v>
      </c>
      <c r="B151" t="s">
        <v>1325</v>
      </c>
      <c r="C151">
        <v>1036044</v>
      </c>
      <c r="D151" t="s">
        <v>1186</v>
      </c>
      <c r="E151" s="3">
        <v>42745</v>
      </c>
      <c r="F151" s="7">
        <v>950</v>
      </c>
      <c r="G151">
        <v>1</v>
      </c>
      <c r="H151" s="7">
        <v>950</v>
      </c>
    </row>
    <row r="152" spans="1:8" x14ac:dyDescent="0.25">
      <c r="A152" t="s">
        <v>1326</v>
      </c>
      <c r="C152">
        <v>1036044</v>
      </c>
      <c r="D152" t="s">
        <v>1186</v>
      </c>
      <c r="H152" s="7">
        <v>2850</v>
      </c>
    </row>
    <row r="153" spans="1:8" x14ac:dyDescent="0.25">
      <c r="A153">
        <v>4023124</v>
      </c>
      <c r="B153" t="s">
        <v>1327</v>
      </c>
      <c r="C153">
        <v>1029264</v>
      </c>
      <c r="D153" t="s">
        <v>1209</v>
      </c>
      <c r="E153" s="3">
        <v>42746</v>
      </c>
      <c r="F153" s="7">
        <v>2966</v>
      </c>
      <c r="G153">
        <v>1</v>
      </c>
      <c r="H153" s="7">
        <v>2966</v>
      </c>
    </row>
    <row r="154" spans="1:8" x14ac:dyDescent="0.25">
      <c r="A154" t="s">
        <v>1328</v>
      </c>
      <c r="C154">
        <v>1029264</v>
      </c>
      <c r="D154" t="s">
        <v>1209</v>
      </c>
      <c r="H154" s="7">
        <v>2966</v>
      </c>
    </row>
    <row r="155" spans="1:8" x14ac:dyDescent="0.25">
      <c r="A155">
        <v>4023163</v>
      </c>
      <c r="B155" t="s">
        <v>1329</v>
      </c>
      <c r="C155">
        <v>1029461</v>
      </c>
      <c r="D155" t="s">
        <v>1330</v>
      </c>
      <c r="E155" s="3">
        <v>42748</v>
      </c>
      <c r="F155" s="7">
        <v>3000</v>
      </c>
      <c r="G155">
        <v>1</v>
      </c>
      <c r="H155" s="7">
        <v>3000</v>
      </c>
    </row>
    <row r="156" spans="1:8" x14ac:dyDescent="0.25">
      <c r="A156" t="s">
        <v>1331</v>
      </c>
      <c r="C156">
        <v>1029461</v>
      </c>
      <c r="D156" t="s">
        <v>1330</v>
      </c>
      <c r="H156" s="7">
        <v>3000</v>
      </c>
    </row>
    <row r="157" spans="1:8" x14ac:dyDescent="0.25">
      <c r="A157">
        <v>4023216</v>
      </c>
      <c r="B157" t="s">
        <v>1332</v>
      </c>
      <c r="C157">
        <v>1001248</v>
      </c>
      <c r="D157" t="s">
        <v>1333</v>
      </c>
      <c r="E157" s="3">
        <v>42758</v>
      </c>
      <c r="F157" s="7">
        <v>290.55</v>
      </c>
      <c r="G157">
        <v>12</v>
      </c>
      <c r="H157" s="7">
        <v>3486.6</v>
      </c>
    </row>
    <row r="158" spans="1:8" x14ac:dyDescent="0.25">
      <c r="A158" t="s">
        <v>1334</v>
      </c>
      <c r="C158">
        <v>1001248</v>
      </c>
      <c r="D158" t="s">
        <v>1333</v>
      </c>
      <c r="H158" s="7">
        <v>3486.6</v>
      </c>
    </row>
    <row r="159" spans="1:8" x14ac:dyDescent="0.25">
      <c r="A159">
        <v>4023007</v>
      </c>
      <c r="B159" t="s">
        <v>1335</v>
      </c>
      <c r="C159">
        <v>1800207</v>
      </c>
      <c r="D159" t="s">
        <v>1336</v>
      </c>
      <c r="E159" s="3">
        <v>42738</v>
      </c>
      <c r="F159" s="7">
        <v>3964.25</v>
      </c>
      <c r="G159">
        <v>1</v>
      </c>
      <c r="H159" s="7">
        <v>3964.25</v>
      </c>
    </row>
    <row r="160" spans="1:8" x14ac:dyDescent="0.25">
      <c r="A160" t="s">
        <v>1337</v>
      </c>
      <c r="C160">
        <v>1800207</v>
      </c>
      <c r="D160" t="s">
        <v>1336</v>
      </c>
      <c r="H160" s="7">
        <v>3964.25</v>
      </c>
    </row>
    <row r="161" spans="1:9" x14ac:dyDescent="0.25">
      <c r="A161">
        <v>4023251</v>
      </c>
      <c r="B161" t="s">
        <v>1338</v>
      </c>
      <c r="C161">
        <v>1800207</v>
      </c>
      <c r="D161" t="s">
        <v>1336</v>
      </c>
      <c r="E161" s="3">
        <v>42759</v>
      </c>
      <c r="F161" s="7">
        <v>3964.25</v>
      </c>
      <c r="G161">
        <v>1</v>
      </c>
      <c r="H161" s="7">
        <v>3964.25</v>
      </c>
    </row>
    <row r="162" spans="1:9" x14ac:dyDescent="0.25">
      <c r="A162" t="s">
        <v>1339</v>
      </c>
      <c r="C162">
        <v>1800207</v>
      </c>
      <c r="D162" t="s">
        <v>1336</v>
      </c>
      <c r="H162" s="7">
        <v>3964.25</v>
      </c>
    </row>
    <row r="163" spans="1:9" x14ac:dyDescent="0.25">
      <c r="A163">
        <v>4023194</v>
      </c>
      <c r="B163" t="s">
        <v>1340</v>
      </c>
      <c r="C163">
        <v>1035785</v>
      </c>
      <c r="D163" t="s">
        <v>901</v>
      </c>
      <c r="E163" s="3">
        <v>42754</v>
      </c>
      <c r="F163" s="7">
        <v>4250</v>
      </c>
      <c r="G163">
        <v>1</v>
      </c>
      <c r="H163" s="7">
        <v>4250</v>
      </c>
    </row>
    <row r="164" spans="1:9" x14ac:dyDescent="0.25">
      <c r="A164" t="s">
        <v>1341</v>
      </c>
      <c r="C164">
        <v>1035785</v>
      </c>
      <c r="D164" t="s">
        <v>901</v>
      </c>
      <c r="H164" s="7">
        <v>4250</v>
      </c>
    </row>
    <row r="165" spans="1:9" x14ac:dyDescent="0.25">
      <c r="A165">
        <v>4023152</v>
      </c>
      <c r="B165" t="s">
        <v>1342</v>
      </c>
      <c r="C165">
        <v>1000023</v>
      </c>
      <c r="D165" t="s">
        <v>601</v>
      </c>
      <c r="E165" s="3">
        <v>42748</v>
      </c>
      <c r="F165" s="7">
        <v>4621</v>
      </c>
      <c r="G165">
        <v>1</v>
      </c>
      <c r="H165" s="7">
        <v>4621</v>
      </c>
    </row>
    <row r="166" spans="1:9" x14ac:dyDescent="0.25">
      <c r="A166" t="s">
        <v>1343</v>
      </c>
      <c r="C166">
        <v>1000023</v>
      </c>
      <c r="D166" t="s">
        <v>601</v>
      </c>
      <c r="H166" s="7">
        <v>4621</v>
      </c>
    </row>
    <row r="167" spans="1:9" x14ac:dyDescent="0.25">
      <c r="A167">
        <v>4023235</v>
      </c>
      <c r="B167" t="s">
        <v>1344</v>
      </c>
      <c r="C167">
        <v>1036231</v>
      </c>
      <c r="D167" t="s">
        <v>1345</v>
      </c>
      <c r="E167" s="3">
        <v>42759</v>
      </c>
      <c r="F167" s="7">
        <v>4850</v>
      </c>
      <c r="G167">
        <v>1</v>
      </c>
      <c r="H167" s="7">
        <v>4850</v>
      </c>
    </row>
    <row r="168" spans="1:9" x14ac:dyDescent="0.25">
      <c r="A168" t="s">
        <v>1346</v>
      </c>
      <c r="C168">
        <v>1036231</v>
      </c>
      <c r="D168" t="s">
        <v>1345</v>
      </c>
      <c r="H168" s="7">
        <v>4850</v>
      </c>
    </row>
    <row r="169" spans="1:9" x14ac:dyDescent="0.25">
      <c r="A169">
        <v>4023134</v>
      </c>
      <c r="B169" t="s">
        <v>1347</v>
      </c>
      <c r="C169">
        <v>1026740</v>
      </c>
      <c r="D169" t="s">
        <v>1213</v>
      </c>
      <c r="E169" s="3">
        <v>42746</v>
      </c>
      <c r="F169" s="7">
        <v>4978.3100000000004</v>
      </c>
      <c r="G169">
        <v>1</v>
      </c>
      <c r="H169" s="7">
        <v>4978.3100000000004</v>
      </c>
    </row>
    <row r="170" spans="1:9" x14ac:dyDescent="0.25">
      <c r="A170" t="s">
        <v>1348</v>
      </c>
      <c r="C170">
        <v>1026740</v>
      </c>
      <c r="D170" t="s">
        <v>1213</v>
      </c>
      <c r="H170" s="7">
        <v>4978.3100000000004</v>
      </c>
    </row>
    <row r="171" spans="1:9" x14ac:dyDescent="0.25">
      <c r="A171">
        <v>4023281</v>
      </c>
      <c r="B171" t="s">
        <v>1349</v>
      </c>
      <c r="C171">
        <v>1032215</v>
      </c>
      <c r="D171" t="s">
        <v>552</v>
      </c>
      <c r="E171" s="3">
        <v>42765</v>
      </c>
      <c r="F171" s="7">
        <v>207</v>
      </c>
      <c r="G171">
        <v>10</v>
      </c>
      <c r="H171" s="7">
        <v>2070</v>
      </c>
    </row>
    <row r="172" spans="1:9" x14ac:dyDescent="0.25">
      <c r="A172">
        <v>4023281</v>
      </c>
      <c r="B172" t="s">
        <v>691</v>
      </c>
      <c r="C172">
        <v>1032215</v>
      </c>
      <c r="D172" t="s">
        <v>552</v>
      </c>
      <c r="E172" s="3">
        <v>42765</v>
      </c>
      <c r="F172" s="7">
        <v>244.49</v>
      </c>
      <c r="G172">
        <v>10</v>
      </c>
      <c r="H172" s="7">
        <v>2444.9</v>
      </c>
    </row>
    <row r="173" spans="1:9" x14ac:dyDescent="0.25">
      <c r="A173">
        <v>4023281</v>
      </c>
      <c r="B173" t="s">
        <v>1350</v>
      </c>
      <c r="C173">
        <v>1032215</v>
      </c>
      <c r="D173" t="s">
        <v>552</v>
      </c>
      <c r="E173" s="3">
        <v>42765</v>
      </c>
      <c r="F173" s="7">
        <v>23.69</v>
      </c>
      <c r="G173">
        <v>10</v>
      </c>
      <c r="H173" s="7">
        <v>236.9</v>
      </c>
    </row>
    <row r="174" spans="1:9" x14ac:dyDescent="0.25">
      <c r="A174">
        <v>4023281</v>
      </c>
      <c r="B174" t="s">
        <v>1351</v>
      </c>
      <c r="C174">
        <v>1032215</v>
      </c>
      <c r="D174" t="s">
        <v>552</v>
      </c>
      <c r="E174" s="3">
        <v>42765</v>
      </c>
      <c r="F174" s="7">
        <v>44.12</v>
      </c>
      <c r="G174">
        <v>10</v>
      </c>
      <c r="H174" s="7">
        <v>441.2</v>
      </c>
    </row>
    <row r="175" spans="1:9" x14ac:dyDescent="0.25">
      <c r="A175" t="s">
        <v>1352</v>
      </c>
      <c r="C175">
        <v>1032215</v>
      </c>
      <c r="D175" t="s">
        <v>552</v>
      </c>
      <c r="H175" s="7">
        <v>5193</v>
      </c>
      <c r="I175" t="s">
        <v>17</v>
      </c>
    </row>
    <row r="176" spans="1:9" x14ac:dyDescent="0.25">
      <c r="A176">
        <v>4023115</v>
      </c>
      <c r="B176" t="s">
        <v>1353</v>
      </c>
      <c r="C176">
        <v>1021817</v>
      </c>
      <c r="D176" t="s">
        <v>944</v>
      </c>
      <c r="E176" s="3">
        <v>42745</v>
      </c>
      <c r="F176" s="7">
        <v>43.56</v>
      </c>
      <c r="G176">
        <v>1</v>
      </c>
      <c r="H176" s="7">
        <v>43.56</v>
      </c>
    </row>
    <row r="177" spans="1:9" x14ac:dyDescent="0.25">
      <c r="A177">
        <v>4023115</v>
      </c>
      <c r="B177" t="s">
        <v>1354</v>
      </c>
      <c r="C177">
        <v>1021817</v>
      </c>
      <c r="D177" t="s">
        <v>944</v>
      </c>
      <c r="E177" s="3">
        <v>42745</v>
      </c>
      <c r="F177" s="7">
        <v>890.91</v>
      </c>
      <c r="G177">
        <v>6</v>
      </c>
      <c r="H177" s="7">
        <v>5345.46</v>
      </c>
    </row>
    <row r="178" spans="1:9" x14ac:dyDescent="0.25">
      <c r="A178" t="s">
        <v>1355</v>
      </c>
      <c r="C178">
        <v>1021817</v>
      </c>
      <c r="D178" t="s">
        <v>944</v>
      </c>
      <c r="H178" s="7">
        <v>5389.02</v>
      </c>
      <c r="I178" t="s">
        <v>17</v>
      </c>
    </row>
    <row r="179" spans="1:9" x14ac:dyDescent="0.25">
      <c r="A179">
        <v>4023090</v>
      </c>
      <c r="B179" t="s">
        <v>1356</v>
      </c>
      <c r="C179">
        <v>1025466</v>
      </c>
      <c r="D179" t="s">
        <v>1357</v>
      </c>
      <c r="E179" s="3">
        <v>42744</v>
      </c>
      <c r="F179" s="7">
        <v>5600</v>
      </c>
      <c r="G179">
        <v>1</v>
      </c>
      <c r="H179" s="7">
        <v>5600</v>
      </c>
    </row>
    <row r="180" spans="1:9" x14ac:dyDescent="0.25">
      <c r="A180" t="s">
        <v>1358</v>
      </c>
      <c r="C180">
        <v>1025466</v>
      </c>
      <c r="D180" t="s">
        <v>1357</v>
      </c>
      <c r="H180" s="7">
        <v>5600</v>
      </c>
      <c r="I180" t="s">
        <v>17</v>
      </c>
    </row>
    <row r="181" spans="1:9" x14ac:dyDescent="0.25">
      <c r="A181">
        <v>4023202</v>
      </c>
      <c r="B181" t="s">
        <v>854</v>
      </c>
      <c r="C181">
        <v>1001189</v>
      </c>
      <c r="D181" t="s">
        <v>1254</v>
      </c>
      <c r="E181" s="3">
        <v>42754</v>
      </c>
      <c r="F181" s="7">
        <v>232.15</v>
      </c>
      <c r="G181">
        <v>10</v>
      </c>
      <c r="H181" s="7">
        <v>2321.5</v>
      </c>
    </row>
    <row r="182" spans="1:9" x14ac:dyDescent="0.25">
      <c r="A182">
        <v>4023202</v>
      </c>
      <c r="B182" t="s">
        <v>856</v>
      </c>
      <c r="C182">
        <v>1001189</v>
      </c>
      <c r="D182" t="s">
        <v>1254</v>
      </c>
      <c r="E182" s="3">
        <v>42754</v>
      </c>
      <c r="F182" s="7">
        <v>282.5</v>
      </c>
      <c r="G182">
        <v>10</v>
      </c>
      <c r="H182" s="7">
        <v>2825</v>
      </c>
    </row>
    <row r="183" spans="1:9" x14ac:dyDescent="0.25">
      <c r="A183">
        <v>4023202</v>
      </c>
      <c r="B183" t="s">
        <v>1359</v>
      </c>
      <c r="C183">
        <v>1001189</v>
      </c>
      <c r="D183" t="s">
        <v>1254</v>
      </c>
      <c r="E183" s="3">
        <v>42754</v>
      </c>
      <c r="F183" s="7">
        <v>282.5</v>
      </c>
      <c r="G183">
        <v>2</v>
      </c>
      <c r="H183" s="7">
        <v>565</v>
      </c>
    </row>
    <row r="184" spans="1:9" x14ac:dyDescent="0.25">
      <c r="A184" t="s">
        <v>1360</v>
      </c>
      <c r="C184">
        <v>1001189</v>
      </c>
      <c r="D184" t="s">
        <v>1254</v>
      </c>
      <c r="H184" s="7">
        <v>5711.5</v>
      </c>
      <c r="I184" t="s">
        <v>17</v>
      </c>
    </row>
    <row r="185" spans="1:9" x14ac:dyDescent="0.25">
      <c r="A185">
        <v>4023175</v>
      </c>
      <c r="B185" t="s">
        <v>1361</v>
      </c>
      <c r="C185">
        <v>1036044</v>
      </c>
      <c r="D185" t="s">
        <v>1186</v>
      </c>
      <c r="E185" s="3">
        <v>42751</v>
      </c>
      <c r="F185" s="7">
        <v>1800</v>
      </c>
      <c r="G185">
        <v>1</v>
      </c>
      <c r="H185" s="7">
        <v>1800</v>
      </c>
    </row>
    <row r="186" spans="1:9" x14ac:dyDescent="0.25">
      <c r="A186">
        <v>4023175</v>
      </c>
      <c r="B186" t="s">
        <v>1362</v>
      </c>
      <c r="C186">
        <v>1036044</v>
      </c>
      <c r="D186" t="s">
        <v>1186</v>
      </c>
      <c r="E186" s="3">
        <v>42751</v>
      </c>
      <c r="F186" s="7">
        <v>5100</v>
      </c>
      <c r="G186">
        <v>1</v>
      </c>
      <c r="H186" s="7">
        <v>5100</v>
      </c>
    </row>
    <row r="187" spans="1:9" x14ac:dyDescent="0.25">
      <c r="A187" t="s">
        <v>1363</v>
      </c>
      <c r="C187">
        <v>1036044</v>
      </c>
      <c r="D187" t="s">
        <v>1186</v>
      </c>
      <c r="H187" s="7">
        <v>6900</v>
      </c>
      <c r="I187" t="s">
        <v>17</v>
      </c>
    </row>
    <row r="188" spans="1:9" x14ac:dyDescent="0.25">
      <c r="A188">
        <v>4023032</v>
      </c>
      <c r="B188" t="s">
        <v>1364</v>
      </c>
      <c r="C188">
        <v>1009882</v>
      </c>
      <c r="D188" t="s">
        <v>1365</v>
      </c>
      <c r="E188" s="3">
        <v>42740</v>
      </c>
      <c r="F188" s="7">
        <v>7659</v>
      </c>
      <c r="G188">
        <v>1</v>
      </c>
      <c r="H188" s="7">
        <v>7659</v>
      </c>
    </row>
    <row r="189" spans="1:9" x14ac:dyDescent="0.25">
      <c r="A189" t="s">
        <v>1366</v>
      </c>
      <c r="C189">
        <v>1009882</v>
      </c>
      <c r="D189" t="s">
        <v>1365</v>
      </c>
      <c r="H189" s="7">
        <v>7659</v>
      </c>
      <c r="I189" t="s">
        <v>207</v>
      </c>
    </row>
    <row r="190" spans="1:9" x14ac:dyDescent="0.25">
      <c r="A190">
        <v>4023136</v>
      </c>
      <c r="B190" t="s">
        <v>1367</v>
      </c>
      <c r="C190">
        <v>1016143</v>
      </c>
      <c r="D190" t="s">
        <v>361</v>
      </c>
      <c r="E190" s="3">
        <v>42746</v>
      </c>
      <c r="F190" s="7">
        <v>8169</v>
      </c>
      <c r="G190">
        <v>1</v>
      </c>
      <c r="H190" s="7">
        <v>8169</v>
      </c>
    </row>
    <row r="191" spans="1:9" x14ac:dyDescent="0.25">
      <c r="A191" t="s">
        <v>1368</v>
      </c>
      <c r="C191">
        <v>1016143</v>
      </c>
      <c r="D191" t="s">
        <v>361</v>
      </c>
      <c r="H191" s="7">
        <v>8169</v>
      </c>
      <c r="I191" t="s">
        <v>17</v>
      </c>
    </row>
    <row r="192" spans="1:9" x14ac:dyDescent="0.25">
      <c r="A192">
        <v>4023111</v>
      </c>
      <c r="B192" t="s">
        <v>1369</v>
      </c>
      <c r="C192">
        <v>1035792</v>
      </c>
      <c r="D192" t="s">
        <v>1322</v>
      </c>
      <c r="E192" s="3">
        <v>42745</v>
      </c>
      <c r="F192" s="7">
        <v>8480</v>
      </c>
      <c r="G192">
        <v>1</v>
      </c>
      <c r="H192" s="7">
        <v>8480</v>
      </c>
    </row>
    <row r="193" spans="1:9" x14ac:dyDescent="0.25">
      <c r="A193" t="s">
        <v>1370</v>
      </c>
      <c r="C193">
        <v>1035792</v>
      </c>
      <c r="D193" t="s">
        <v>1322</v>
      </c>
      <c r="H193" s="7">
        <v>8480</v>
      </c>
      <c r="I193" t="s">
        <v>17</v>
      </c>
    </row>
    <row r="194" spans="1:9" x14ac:dyDescent="0.25">
      <c r="A194">
        <v>4023020</v>
      </c>
      <c r="B194" t="s">
        <v>1371</v>
      </c>
      <c r="C194">
        <v>1003526</v>
      </c>
      <c r="D194" t="s">
        <v>878</v>
      </c>
      <c r="E194" s="3">
        <v>42740</v>
      </c>
      <c r="F194" s="7">
        <v>2685.85</v>
      </c>
      <c r="G194">
        <v>1</v>
      </c>
      <c r="H194" s="7">
        <v>2685.85</v>
      </c>
    </row>
    <row r="195" spans="1:9" x14ac:dyDescent="0.25">
      <c r="A195">
        <v>4023020</v>
      </c>
      <c r="B195" t="s">
        <v>1372</v>
      </c>
      <c r="C195">
        <v>1003526</v>
      </c>
      <c r="D195" t="s">
        <v>878</v>
      </c>
      <c r="E195" s="3">
        <v>42740</v>
      </c>
      <c r="F195" s="7">
        <v>336.12</v>
      </c>
      <c r="G195">
        <v>1</v>
      </c>
      <c r="H195" s="7">
        <v>336.12</v>
      </c>
    </row>
    <row r="196" spans="1:9" x14ac:dyDescent="0.25">
      <c r="A196">
        <v>4023020</v>
      </c>
      <c r="B196" t="s">
        <v>1373</v>
      </c>
      <c r="C196">
        <v>1003526</v>
      </c>
      <c r="D196" t="s">
        <v>878</v>
      </c>
      <c r="E196" s="3">
        <v>42740</v>
      </c>
      <c r="F196" s="7">
        <v>2685.85</v>
      </c>
      <c r="G196">
        <v>1</v>
      </c>
      <c r="H196" s="7">
        <v>2685.85</v>
      </c>
    </row>
    <row r="197" spans="1:9" x14ac:dyDescent="0.25">
      <c r="A197">
        <v>4023020</v>
      </c>
      <c r="B197" t="s">
        <v>1374</v>
      </c>
      <c r="C197">
        <v>1003526</v>
      </c>
      <c r="D197" t="s">
        <v>878</v>
      </c>
      <c r="E197" s="3">
        <v>42740</v>
      </c>
      <c r="F197" s="7">
        <v>336.12</v>
      </c>
      <c r="G197">
        <v>1</v>
      </c>
      <c r="H197" s="7">
        <v>336.12</v>
      </c>
    </row>
    <row r="198" spans="1:9" x14ac:dyDescent="0.25">
      <c r="A198">
        <v>4023020</v>
      </c>
      <c r="B198" t="s">
        <v>1375</v>
      </c>
      <c r="C198">
        <v>1003526</v>
      </c>
      <c r="D198" t="s">
        <v>878</v>
      </c>
      <c r="E198" s="3">
        <v>42740</v>
      </c>
      <c r="F198" s="7">
        <v>2685.85</v>
      </c>
      <c r="G198">
        <v>1</v>
      </c>
      <c r="H198" s="7">
        <v>2685.85</v>
      </c>
    </row>
    <row r="199" spans="1:9" x14ac:dyDescent="0.25">
      <c r="A199">
        <v>4023020</v>
      </c>
      <c r="B199" t="s">
        <v>1376</v>
      </c>
      <c r="C199">
        <v>1003526</v>
      </c>
      <c r="D199" t="s">
        <v>878</v>
      </c>
      <c r="E199" s="3">
        <v>42740</v>
      </c>
      <c r="F199" s="7">
        <v>336.12</v>
      </c>
      <c r="G199">
        <v>1</v>
      </c>
      <c r="H199" s="7">
        <v>336.12</v>
      </c>
    </row>
    <row r="200" spans="1:9" x14ac:dyDescent="0.25">
      <c r="A200" t="s">
        <v>1377</v>
      </c>
      <c r="C200">
        <v>1003526</v>
      </c>
      <c r="D200" t="s">
        <v>878</v>
      </c>
      <c r="H200" s="7">
        <v>9065.91</v>
      </c>
      <c r="I200" t="s">
        <v>17</v>
      </c>
    </row>
    <row r="201" spans="1:9" x14ac:dyDescent="0.25">
      <c r="A201">
        <v>4023256</v>
      </c>
      <c r="B201" t="s">
        <v>1378</v>
      </c>
      <c r="C201">
        <v>1001566</v>
      </c>
      <c r="D201" t="s">
        <v>1297</v>
      </c>
      <c r="E201" s="3">
        <v>42759</v>
      </c>
      <c r="F201" s="7">
        <v>9850</v>
      </c>
      <c r="G201">
        <v>1</v>
      </c>
      <c r="H201" s="7">
        <v>9850</v>
      </c>
    </row>
    <row r="202" spans="1:9" x14ac:dyDescent="0.25">
      <c r="A202">
        <v>4023256</v>
      </c>
      <c r="B202" t="s">
        <v>1379</v>
      </c>
      <c r="C202">
        <v>1001566</v>
      </c>
      <c r="D202" t="s">
        <v>1297</v>
      </c>
      <c r="E202" s="3">
        <v>42759</v>
      </c>
      <c r="F202" s="7">
        <v>985</v>
      </c>
      <c r="G202">
        <v>3</v>
      </c>
      <c r="H202" s="7">
        <v>2955</v>
      </c>
    </row>
    <row r="203" spans="1:9" x14ac:dyDescent="0.25">
      <c r="A203" t="s">
        <v>1380</v>
      </c>
      <c r="C203">
        <v>1001566</v>
      </c>
      <c r="D203" t="s">
        <v>1297</v>
      </c>
      <c r="H203" s="7">
        <v>12805</v>
      </c>
      <c r="I203" t="s">
        <v>17</v>
      </c>
    </row>
    <row r="204" spans="1:9" x14ac:dyDescent="0.25">
      <c r="A204">
        <v>4023114</v>
      </c>
      <c r="B204" t="s">
        <v>414</v>
      </c>
      <c r="C204">
        <v>1023971</v>
      </c>
      <c r="D204" t="s">
        <v>415</v>
      </c>
      <c r="E204" s="3">
        <v>42745</v>
      </c>
      <c r="F204" s="7">
        <v>0.98</v>
      </c>
      <c r="G204">
        <v>2000</v>
      </c>
      <c r="H204" s="7">
        <v>1960</v>
      </c>
    </row>
    <row r="205" spans="1:9" x14ac:dyDescent="0.25">
      <c r="A205">
        <v>4023114</v>
      </c>
      <c r="B205" t="s">
        <v>596</v>
      </c>
      <c r="C205">
        <v>1023971</v>
      </c>
      <c r="D205" t="s">
        <v>415</v>
      </c>
      <c r="E205" s="3">
        <v>42745</v>
      </c>
      <c r="F205" s="7">
        <v>0.98</v>
      </c>
      <c r="G205">
        <v>3500</v>
      </c>
      <c r="H205" s="7">
        <v>3430</v>
      </c>
    </row>
    <row r="206" spans="1:9" x14ac:dyDescent="0.25">
      <c r="A206">
        <v>4023114</v>
      </c>
      <c r="B206" t="s">
        <v>597</v>
      </c>
      <c r="C206">
        <v>1023971</v>
      </c>
      <c r="D206" t="s">
        <v>415</v>
      </c>
      <c r="E206" s="3">
        <v>42745</v>
      </c>
      <c r="F206" s="7">
        <v>0.98</v>
      </c>
      <c r="G206">
        <v>1400</v>
      </c>
      <c r="H206" s="7">
        <v>1372</v>
      </c>
    </row>
    <row r="207" spans="1:9" x14ac:dyDescent="0.25">
      <c r="A207">
        <v>4023114</v>
      </c>
      <c r="B207" t="s">
        <v>418</v>
      </c>
      <c r="C207">
        <v>1023971</v>
      </c>
      <c r="D207" t="s">
        <v>415</v>
      </c>
      <c r="E207" s="3">
        <v>42745</v>
      </c>
      <c r="F207" s="7">
        <v>0.98</v>
      </c>
      <c r="G207">
        <v>1900</v>
      </c>
      <c r="H207" s="7">
        <v>1862</v>
      </c>
    </row>
    <row r="208" spans="1:9" x14ac:dyDescent="0.25">
      <c r="A208">
        <v>4023114</v>
      </c>
      <c r="B208" t="s">
        <v>419</v>
      </c>
      <c r="C208">
        <v>1023971</v>
      </c>
      <c r="D208" t="s">
        <v>415</v>
      </c>
      <c r="E208" s="3">
        <v>42745</v>
      </c>
      <c r="F208" s="7">
        <v>0.98</v>
      </c>
      <c r="G208">
        <v>2200</v>
      </c>
      <c r="H208" s="7">
        <v>2156</v>
      </c>
    </row>
    <row r="209" spans="1:9" x14ac:dyDescent="0.25">
      <c r="A209">
        <v>4023114</v>
      </c>
      <c r="B209" t="s">
        <v>421</v>
      </c>
      <c r="C209">
        <v>1023971</v>
      </c>
      <c r="D209" t="s">
        <v>415</v>
      </c>
      <c r="E209" s="3">
        <v>42745</v>
      </c>
      <c r="F209" s="7">
        <v>0.98</v>
      </c>
      <c r="G209">
        <v>2300</v>
      </c>
      <c r="H209" s="7">
        <v>2254</v>
      </c>
    </row>
    <row r="210" spans="1:9" x14ac:dyDescent="0.25">
      <c r="A210" t="s">
        <v>1381</v>
      </c>
      <c r="C210">
        <v>1023971</v>
      </c>
      <c r="D210" t="s">
        <v>415</v>
      </c>
      <c r="H210" s="7">
        <v>13034</v>
      </c>
      <c r="I210" t="s">
        <v>17</v>
      </c>
    </row>
    <row r="211" spans="1:9" x14ac:dyDescent="0.25">
      <c r="A211">
        <v>4023257</v>
      </c>
      <c r="B211" t="s">
        <v>1382</v>
      </c>
      <c r="C211">
        <v>1001566</v>
      </c>
      <c r="D211" t="s">
        <v>1297</v>
      </c>
      <c r="E211" s="3">
        <v>42759</v>
      </c>
      <c r="F211" s="7">
        <v>15600</v>
      </c>
      <c r="G211">
        <v>1</v>
      </c>
      <c r="H211" s="7">
        <v>15600</v>
      </c>
    </row>
    <row r="212" spans="1:9" x14ac:dyDescent="0.25">
      <c r="A212" t="s">
        <v>1383</v>
      </c>
      <c r="C212">
        <v>1001566</v>
      </c>
      <c r="D212" t="s">
        <v>1297</v>
      </c>
      <c r="H212" s="7">
        <v>15600</v>
      </c>
      <c r="I212" t="s">
        <v>17</v>
      </c>
    </row>
    <row r="213" spans="1:9" x14ac:dyDescent="0.25">
      <c r="A213">
        <v>4023116</v>
      </c>
      <c r="B213" t="s">
        <v>1384</v>
      </c>
      <c r="C213">
        <v>1029757</v>
      </c>
      <c r="D213" t="s">
        <v>683</v>
      </c>
      <c r="E213" s="3">
        <v>42745</v>
      </c>
      <c r="F213" s="7">
        <v>15176</v>
      </c>
      <c r="G213">
        <v>1</v>
      </c>
      <c r="H213" s="7">
        <v>15176</v>
      </c>
    </row>
    <row r="214" spans="1:9" x14ac:dyDescent="0.25">
      <c r="A214">
        <v>4023116</v>
      </c>
      <c r="B214" t="s">
        <v>1385</v>
      </c>
      <c r="C214">
        <v>1029757</v>
      </c>
      <c r="D214" t="s">
        <v>683</v>
      </c>
      <c r="E214" s="3">
        <v>42745</v>
      </c>
      <c r="F214" s="7">
        <v>6540</v>
      </c>
      <c r="G214">
        <v>1</v>
      </c>
      <c r="H214" s="7">
        <v>6540</v>
      </c>
    </row>
    <row r="215" spans="1:9" x14ac:dyDescent="0.25">
      <c r="A215" t="s">
        <v>1386</v>
      </c>
      <c r="C215">
        <v>1029757</v>
      </c>
      <c r="D215" t="s">
        <v>683</v>
      </c>
      <c r="H215" s="7">
        <v>21716</v>
      </c>
      <c r="I215" t="s">
        <v>17</v>
      </c>
    </row>
    <row r="216" spans="1:9" x14ac:dyDescent="0.25">
      <c r="A216">
        <v>4023059</v>
      </c>
      <c r="B216" t="s">
        <v>1387</v>
      </c>
      <c r="C216">
        <v>1002258</v>
      </c>
      <c r="D216" t="s">
        <v>1388</v>
      </c>
      <c r="E216" s="3">
        <v>42740</v>
      </c>
      <c r="F216" s="7">
        <v>27311.25</v>
      </c>
      <c r="G216">
        <v>1</v>
      </c>
      <c r="H216" s="7">
        <v>27311.25</v>
      </c>
    </row>
    <row r="217" spans="1:9" x14ac:dyDescent="0.25">
      <c r="A217" t="s">
        <v>1389</v>
      </c>
      <c r="C217">
        <v>1002258</v>
      </c>
      <c r="D217" t="s">
        <v>1388</v>
      </c>
      <c r="H217" s="7">
        <v>27311.25</v>
      </c>
      <c r="I217" t="s">
        <v>17</v>
      </c>
    </row>
    <row r="218" spans="1:9" x14ac:dyDescent="0.25">
      <c r="A218">
        <v>4023228</v>
      </c>
      <c r="B218" t="s">
        <v>1390</v>
      </c>
      <c r="C218">
        <v>1036001</v>
      </c>
      <c r="D218" t="s">
        <v>1391</v>
      </c>
      <c r="E218" s="3">
        <v>42759</v>
      </c>
      <c r="F218" s="7">
        <v>75950.53</v>
      </c>
      <c r="G218">
        <v>1</v>
      </c>
      <c r="H218" s="7">
        <v>75950.53</v>
      </c>
    </row>
    <row r="219" spans="1:9" x14ac:dyDescent="0.25">
      <c r="A219">
        <v>4023228</v>
      </c>
      <c r="B219" t="s">
        <v>1392</v>
      </c>
      <c r="C219">
        <v>1036001</v>
      </c>
      <c r="D219" t="s">
        <v>1391</v>
      </c>
      <c r="E219" s="3">
        <v>42759</v>
      </c>
      <c r="F219" s="7">
        <v>75950.53</v>
      </c>
      <c r="G219">
        <v>1</v>
      </c>
      <c r="H219" s="7">
        <v>75950.53</v>
      </c>
    </row>
    <row r="220" spans="1:9" x14ac:dyDescent="0.25">
      <c r="A220">
        <v>4023228</v>
      </c>
      <c r="B220" t="s">
        <v>1393</v>
      </c>
      <c r="C220">
        <v>1036001</v>
      </c>
      <c r="D220" t="s">
        <v>1391</v>
      </c>
      <c r="E220" s="3">
        <v>42759</v>
      </c>
      <c r="F220" s="7">
        <v>75950.53</v>
      </c>
      <c r="G220">
        <v>1</v>
      </c>
      <c r="H220" s="7">
        <v>75950.53</v>
      </c>
    </row>
    <row r="221" spans="1:9" x14ac:dyDescent="0.25">
      <c r="A221">
        <v>4023228</v>
      </c>
      <c r="B221" t="s">
        <v>1394</v>
      </c>
      <c r="C221">
        <v>1036001</v>
      </c>
      <c r="D221" t="s">
        <v>1391</v>
      </c>
      <c r="E221" s="3">
        <v>42759</v>
      </c>
      <c r="F221" s="7">
        <v>75950.53</v>
      </c>
      <c r="G221">
        <v>1</v>
      </c>
      <c r="H221" s="7">
        <v>75950.53</v>
      </c>
    </row>
    <row r="222" spans="1:9" x14ac:dyDescent="0.25">
      <c r="A222" t="s">
        <v>1395</v>
      </c>
      <c r="C222">
        <v>1036001</v>
      </c>
      <c r="D222" t="s">
        <v>1391</v>
      </c>
      <c r="H222" s="7">
        <v>303802.12</v>
      </c>
      <c r="I222" t="s">
        <v>207</v>
      </c>
    </row>
    <row r="223" spans="1:9" x14ac:dyDescent="0.25">
      <c r="A223" t="s">
        <v>354</v>
      </c>
      <c r="D223"/>
      <c r="H223" s="7">
        <v>544326.1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I147"/>
  <sheetViews>
    <sheetView workbookViewId="0">
      <selection activeCell="A22" sqref="A22"/>
    </sheetView>
  </sheetViews>
  <sheetFormatPr defaultColWidth="25.42578125" defaultRowHeight="15" x14ac:dyDescent="0.25"/>
  <cols>
    <col min="1" max="1" width="14.7109375" bestFit="1" customWidth="1"/>
    <col min="2" max="2" width="42.5703125" bestFit="1" customWidth="1"/>
    <col min="3" max="3" width="16.28515625" bestFit="1" customWidth="1"/>
    <col min="4" max="4" width="24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4023369</v>
      </c>
      <c r="B2" t="s">
        <v>1396</v>
      </c>
      <c r="C2">
        <v>1000023</v>
      </c>
      <c r="D2" t="s">
        <v>145</v>
      </c>
      <c r="E2" s="3">
        <v>42773</v>
      </c>
      <c r="F2" s="7">
        <v>6717.6</v>
      </c>
      <c r="G2">
        <v>1</v>
      </c>
      <c r="H2" s="7">
        <v>6717.6</v>
      </c>
    </row>
    <row r="3" spans="1:9" x14ac:dyDescent="0.25">
      <c r="A3" t="s">
        <v>1397</v>
      </c>
      <c r="C3">
        <v>1000023</v>
      </c>
      <c r="D3" t="s">
        <v>145</v>
      </c>
      <c r="H3" s="7">
        <v>6717.6</v>
      </c>
    </row>
    <row r="4" spans="1:9" x14ac:dyDescent="0.25">
      <c r="A4">
        <v>4023346</v>
      </c>
      <c r="B4" t="s">
        <v>1398</v>
      </c>
      <c r="C4">
        <v>1026955</v>
      </c>
      <c r="D4" t="s">
        <v>1399</v>
      </c>
      <c r="E4" s="3">
        <v>42769</v>
      </c>
      <c r="F4" s="7">
        <v>7920</v>
      </c>
      <c r="G4">
        <v>1</v>
      </c>
      <c r="H4" s="7">
        <v>7920</v>
      </c>
    </row>
    <row r="5" spans="1:9" x14ac:dyDescent="0.25">
      <c r="A5" t="s">
        <v>1400</v>
      </c>
      <c r="C5">
        <v>1026955</v>
      </c>
      <c r="D5" t="s">
        <v>1399</v>
      </c>
      <c r="H5" s="7">
        <v>7920</v>
      </c>
    </row>
    <row r="6" spans="1:9" x14ac:dyDescent="0.25">
      <c r="A6">
        <v>4023489</v>
      </c>
      <c r="B6" t="s">
        <v>1401</v>
      </c>
      <c r="C6">
        <v>1009208</v>
      </c>
      <c r="D6" t="s">
        <v>1402</v>
      </c>
      <c r="E6" s="3">
        <v>42787</v>
      </c>
      <c r="F6" s="7">
        <v>8803.61</v>
      </c>
      <c r="G6">
        <v>1</v>
      </c>
      <c r="H6" s="7">
        <v>8803.61</v>
      </c>
    </row>
    <row r="7" spans="1:9" x14ac:dyDescent="0.25">
      <c r="A7" t="s">
        <v>1403</v>
      </c>
      <c r="C7">
        <v>1009208</v>
      </c>
      <c r="D7" t="s">
        <v>1402</v>
      </c>
      <c r="H7" s="7">
        <v>8803.61</v>
      </c>
    </row>
    <row r="8" spans="1:9" x14ac:dyDescent="0.25">
      <c r="A8">
        <v>4023518</v>
      </c>
      <c r="B8" t="s">
        <v>1404</v>
      </c>
      <c r="C8">
        <v>1021867</v>
      </c>
      <c r="D8" t="s">
        <v>1405</v>
      </c>
      <c r="E8" s="3">
        <v>42790</v>
      </c>
      <c r="F8" s="7">
        <v>6.46</v>
      </c>
      <c r="G8" s="6">
        <v>2000</v>
      </c>
      <c r="H8" s="7">
        <v>12920</v>
      </c>
    </row>
    <row r="9" spans="1:9" x14ac:dyDescent="0.25">
      <c r="A9">
        <v>4023518</v>
      </c>
      <c r="B9" t="s">
        <v>1406</v>
      </c>
      <c r="C9">
        <v>1021867</v>
      </c>
      <c r="D9" t="s">
        <v>1405</v>
      </c>
      <c r="E9" s="3">
        <v>42790</v>
      </c>
      <c r="F9" s="7">
        <v>0.8</v>
      </c>
      <c r="G9" s="6">
        <v>2000</v>
      </c>
      <c r="H9" s="7">
        <v>1600</v>
      </c>
    </row>
    <row r="10" spans="1:9" x14ac:dyDescent="0.25">
      <c r="A10" t="s">
        <v>1407</v>
      </c>
      <c r="C10">
        <v>1021867</v>
      </c>
      <c r="D10" t="s">
        <v>1405</v>
      </c>
      <c r="H10" s="7">
        <v>14520</v>
      </c>
    </row>
    <row r="11" spans="1:9" x14ac:dyDescent="0.25">
      <c r="A11">
        <v>4023395</v>
      </c>
      <c r="B11" t="s">
        <v>1408</v>
      </c>
      <c r="C11">
        <v>1003526</v>
      </c>
      <c r="D11" t="s">
        <v>722</v>
      </c>
      <c r="E11" s="3">
        <v>42776</v>
      </c>
      <c r="F11" s="7">
        <v>236.07</v>
      </c>
      <c r="G11">
        <v>12</v>
      </c>
      <c r="H11" s="7">
        <v>2832.84</v>
      </c>
    </row>
    <row r="12" spans="1:9" x14ac:dyDescent="0.25">
      <c r="A12">
        <v>4023395</v>
      </c>
      <c r="B12" t="s">
        <v>1409</v>
      </c>
      <c r="C12">
        <v>1003526</v>
      </c>
      <c r="D12" t="s">
        <v>722</v>
      </c>
      <c r="E12" s="3">
        <v>42776</v>
      </c>
      <c r="F12" s="7">
        <v>26.43</v>
      </c>
      <c r="G12">
        <v>12</v>
      </c>
      <c r="H12" s="7">
        <v>317.16000000000003</v>
      </c>
    </row>
    <row r="13" spans="1:9" x14ac:dyDescent="0.25">
      <c r="A13">
        <v>4023395</v>
      </c>
      <c r="B13" t="s">
        <v>1410</v>
      </c>
      <c r="C13">
        <v>1003526</v>
      </c>
      <c r="D13" t="s">
        <v>722</v>
      </c>
      <c r="E13" s="3">
        <v>42776</v>
      </c>
      <c r="F13" s="7">
        <v>236.07</v>
      </c>
      <c r="G13">
        <v>12</v>
      </c>
      <c r="H13" s="7">
        <v>2832.84</v>
      </c>
    </row>
    <row r="14" spans="1:9" x14ac:dyDescent="0.25">
      <c r="A14">
        <v>4023395</v>
      </c>
      <c r="B14" t="s">
        <v>1411</v>
      </c>
      <c r="C14">
        <v>1003526</v>
      </c>
      <c r="D14" t="s">
        <v>722</v>
      </c>
      <c r="E14" s="3">
        <v>42776</v>
      </c>
      <c r="F14" s="7">
        <v>26.43</v>
      </c>
      <c r="G14">
        <v>12</v>
      </c>
      <c r="H14" s="7">
        <v>317.16000000000003</v>
      </c>
    </row>
    <row r="15" spans="1:9" x14ac:dyDescent="0.25">
      <c r="A15">
        <v>4023395</v>
      </c>
      <c r="B15" t="s">
        <v>1412</v>
      </c>
      <c r="C15">
        <v>1003526</v>
      </c>
      <c r="D15" t="s">
        <v>722</v>
      </c>
      <c r="E15" s="3">
        <v>42776</v>
      </c>
      <c r="F15" s="7">
        <v>236.07</v>
      </c>
      <c r="G15">
        <v>12</v>
      </c>
      <c r="H15" s="7">
        <v>2832.84</v>
      </c>
    </row>
    <row r="16" spans="1:9" x14ac:dyDescent="0.25">
      <c r="A16">
        <v>4023395</v>
      </c>
      <c r="B16" t="s">
        <v>1413</v>
      </c>
      <c r="C16">
        <v>1003526</v>
      </c>
      <c r="D16" t="s">
        <v>722</v>
      </c>
      <c r="E16" s="3">
        <v>42776</v>
      </c>
      <c r="F16" s="7">
        <v>26.43</v>
      </c>
      <c r="G16">
        <v>12</v>
      </c>
      <c r="H16" s="7">
        <v>317.16000000000003</v>
      </c>
    </row>
    <row r="17" spans="1:8" x14ac:dyDescent="0.25">
      <c r="A17">
        <v>4023395</v>
      </c>
      <c r="B17" t="s">
        <v>1414</v>
      </c>
      <c r="C17">
        <v>1003526</v>
      </c>
      <c r="D17" t="s">
        <v>722</v>
      </c>
      <c r="E17" s="3">
        <v>42776</v>
      </c>
      <c r="F17" s="7">
        <v>236.07</v>
      </c>
      <c r="G17">
        <v>12</v>
      </c>
      <c r="H17" s="7">
        <v>2832.84</v>
      </c>
    </row>
    <row r="18" spans="1:8" x14ac:dyDescent="0.25">
      <c r="A18">
        <v>4023395</v>
      </c>
      <c r="B18" t="s">
        <v>1415</v>
      </c>
      <c r="C18">
        <v>1003526</v>
      </c>
      <c r="D18" t="s">
        <v>722</v>
      </c>
      <c r="E18" s="3">
        <v>42776</v>
      </c>
      <c r="F18" s="7">
        <v>26.43</v>
      </c>
      <c r="G18">
        <v>12</v>
      </c>
      <c r="H18" s="7">
        <v>317.16000000000003</v>
      </c>
    </row>
    <row r="19" spans="1:8" x14ac:dyDescent="0.25">
      <c r="A19">
        <v>4023395</v>
      </c>
      <c r="B19" t="s">
        <v>1416</v>
      </c>
      <c r="C19">
        <v>1003526</v>
      </c>
      <c r="D19" t="s">
        <v>722</v>
      </c>
      <c r="E19" s="3">
        <v>42776</v>
      </c>
      <c r="F19" s="7">
        <v>236.07</v>
      </c>
      <c r="G19">
        <v>12</v>
      </c>
      <c r="H19" s="7">
        <v>2832.84</v>
      </c>
    </row>
    <row r="20" spans="1:8" x14ac:dyDescent="0.25">
      <c r="A20">
        <v>4023395</v>
      </c>
      <c r="B20" t="s">
        <v>1417</v>
      </c>
      <c r="C20">
        <v>1003526</v>
      </c>
      <c r="D20" t="s">
        <v>722</v>
      </c>
      <c r="E20" s="3">
        <v>42776</v>
      </c>
      <c r="F20" s="7">
        <v>26.43</v>
      </c>
      <c r="G20">
        <v>12</v>
      </c>
      <c r="H20" s="7">
        <v>317.16000000000003</v>
      </c>
    </row>
    <row r="21" spans="1:8" x14ac:dyDescent="0.25">
      <c r="A21" t="s">
        <v>1418</v>
      </c>
      <c r="C21">
        <v>1003526</v>
      </c>
      <c r="D21" t="s">
        <v>722</v>
      </c>
      <c r="H21" s="7">
        <v>15750</v>
      </c>
    </row>
    <row r="22" spans="1:8" x14ac:dyDescent="0.25">
      <c r="A22">
        <v>4023315</v>
      </c>
      <c r="B22" t="s">
        <v>1419</v>
      </c>
      <c r="C22">
        <v>1023971</v>
      </c>
      <c r="D22" t="s">
        <v>415</v>
      </c>
      <c r="E22" s="3">
        <v>42767</v>
      </c>
      <c r="F22" s="7">
        <v>0.96</v>
      </c>
      <c r="G22" s="6">
        <v>9000</v>
      </c>
      <c r="H22" s="7">
        <v>8640</v>
      </c>
    </row>
    <row r="23" spans="1:8" x14ac:dyDescent="0.25">
      <c r="A23">
        <v>4023315</v>
      </c>
      <c r="B23" t="s">
        <v>1420</v>
      </c>
      <c r="C23">
        <v>1023971</v>
      </c>
      <c r="D23" t="s">
        <v>415</v>
      </c>
      <c r="E23" s="3">
        <v>42767</v>
      </c>
      <c r="F23" s="7">
        <v>0.96</v>
      </c>
      <c r="G23" s="6">
        <v>1800</v>
      </c>
      <c r="H23" s="7">
        <v>1728</v>
      </c>
    </row>
    <row r="24" spans="1:8" x14ac:dyDescent="0.25">
      <c r="A24">
        <v>4023315</v>
      </c>
      <c r="B24" t="s">
        <v>1421</v>
      </c>
      <c r="C24">
        <v>1023971</v>
      </c>
      <c r="D24" t="s">
        <v>415</v>
      </c>
      <c r="E24" s="3">
        <v>42767</v>
      </c>
      <c r="F24" s="7">
        <v>0.96</v>
      </c>
      <c r="G24" s="6">
        <v>2000</v>
      </c>
      <c r="H24" s="7">
        <v>1920</v>
      </c>
    </row>
    <row r="25" spans="1:8" x14ac:dyDescent="0.25">
      <c r="A25">
        <v>4023315</v>
      </c>
      <c r="B25" t="s">
        <v>1422</v>
      </c>
      <c r="C25">
        <v>1023971</v>
      </c>
      <c r="D25" t="s">
        <v>415</v>
      </c>
      <c r="E25" s="3">
        <v>42767</v>
      </c>
      <c r="F25" s="7">
        <v>0.96</v>
      </c>
      <c r="G25" s="6">
        <v>1900</v>
      </c>
      <c r="H25" s="7">
        <v>1824</v>
      </c>
    </row>
    <row r="26" spans="1:8" x14ac:dyDescent="0.25">
      <c r="A26">
        <v>4023315</v>
      </c>
      <c r="B26" t="s">
        <v>1423</v>
      </c>
      <c r="C26">
        <v>1023971</v>
      </c>
      <c r="D26" t="s">
        <v>415</v>
      </c>
      <c r="E26" s="3">
        <v>42767</v>
      </c>
      <c r="F26" s="7">
        <v>0.96</v>
      </c>
      <c r="G26" s="6">
        <v>1300</v>
      </c>
      <c r="H26" s="7">
        <v>1248</v>
      </c>
    </row>
    <row r="27" spans="1:8" x14ac:dyDescent="0.25">
      <c r="A27">
        <v>4023315</v>
      </c>
      <c r="B27" t="s">
        <v>1424</v>
      </c>
      <c r="C27">
        <v>1023971</v>
      </c>
      <c r="D27" t="s">
        <v>415</v>
      </c>
      <c r="E27" s="3">
        <v>42767</v>
      </c>
      <c r="F27" s="7">
        <v>0.96</v>
      </c>
      <c r="G27" s="6">
        <v>2400</v>
      </c>
      <c r="H27" s="7">
        <v>2304</v>
      </c>
    </row>
    <row r="28" spans="1:8" x14ac:dyDescent="0.25">
      <c r="A28">
        <v>4023315</v>
      </c>
      <c r="B28" t="s">
        <v>1425</v>
      </c>
      <c r="C28">
        <v>1023971</v>
      </c>
      <c r="D28" t="s">
        <v>415</v>
      </c>
      <c r="E28" s="3">
        <v>42767</v>
      </c>
      <c r="F28" s="7">
        <v>0.96</v>
      </c>
      <c r="G28" s="6">
        <v>1500</v>
      </c>
      <c r="H28" s="7">
        <v>1440</v>
      </c>
    </row>
    <row r="29" spans="1:8" x14ac:dyDescent="0.25">
      <c r="A29" t="s">
        <v>1426</v>
      </c>
      <c r="C29">
        <v>1023971</v>
      </c>
      <c r="D29" t="s">
        <v>415</v>
      </c>
      <c r="H29" s="7">
        <v>19104</v>
      </c>
    </row>
    <row r="30" spans="1:8" x14ac:dyDescent="0.25">
      <c r="A30">
        <v>4023446</v>
      </c>
      <c r="B30" t="s">
        <v>1427</v>
      </c>
      <c r="C30">
        <v>1031609</v>
      </c>
      <c r="D30" t="s">
        <v>1428</v>
      </c>
      <c r="E30" s="3">
        <v>42781</v>
      </c>
      <c r="F30" s="7">
        <v>800</v>
      </c>
      <c r="G30">
        <v>39</v>
      </c>
      <c r="H30" s="7">
        <v>31200</v>
      </c>
    </row>
    <row r="31" spans="1:8" x14ac:dyDescent="0.25">
      <c r="A31" t="s">
        <v>1429</v>
      </c>
      <c r="C31">
        <v>1031609</v>
      </c>
      <c r="D31" t="s">
        <v>1428</v>
      </c>
      <c r="H31" s="7">
        <v>31200</v>
      </c>
    </row>
    <row r="32" spans="1:8" x14ac:dyDescent="0.25">
      <c r="A32">
        <v>4023443</v>
      </c>
      <c r="B32" t="s">
        <v>1430</v>
      </c>
      <c r="C32">
        <v>1036276</v>
      </c>
      <c r="D32" t="s">
        <v>1431</v>
      </c>
      <c r="E32" s="3">
        <v>42781</v>
      </c>
      <c r="F32" s="7">
        <v>1</v>
      </c>
      <c r="G32" s="6">
        <v>35000</v>
      </c>
      <c r="H32" s="7">
        <v>35000</v>
      </c>
    </row>
    <row r="33" spans="1:8" x14ac:dyDescent="0.25">
      <c r="A33" t="s">
        <v>1432</v>
      </c>
      <c r="C33">
        <v>1036276</v>
      </c>
      <c r="D33" t="s">
        <v>1431</v>
      </c>
      <c r="H33" s="7">
        <v>35000</v>
      </c>
    </row>
    <row r="34" spans="1:8" x14ac:dyDescent="0.25">
      <c r="A34">
        <v>4023499</v>
      </c>
      <c r="B34" t="s">
        <v>1433</v>
      </c>
      <c r="C34">
        <v>1035261</v>
      </c>
      <c r="D34" t="s">
        <v>1434</v>
      </c>
      <c r="E34" s="3">
        <v>42787</v>
      </c>
      <c r="F34" s="7">
        <v>39344.99</v>
      </c>
      <c r="G34">
        <v>1</v>
      </c>
      <c r="H34" s="7">
        <v>39344.99</v>
      </c>
    </row>
    <row r="35" spans="1:8" x14ac:dyDescent="0.25">
      <c r="A35">
        <v>4023499</v>
      </c>
      <c r="B35" t="s">
        <v>842</v>
      </c>
      <c r="C35">
        <v>1035261</v>
      </c>
      <c r="D35" t="s">
        <v>1434</v>
      </c>
      <c r="E35" s="3">
        <v>42787</v>
      </c>
      <c r="F35" s="7">
        <v>200</v>
      </c>
      <c r="G35">
        <v>1</v>
      </c>
      <c r="H35" s="7">
        <v>200</v>
      </c>
    </row>
    <row r="36" spans="1:8" x14ac:dyDescent="0.25">
      <c r="A36" t="s">
        <v>1435</v>
      </c>
      <c r="C36">
        <v>1035261</v>
      </c>
      <c r="D36" t="s">
        <v>1434</v>
      </c>
      <c r="H36" s="7">
        <v>39544.99</v>
      </c>
    </row>
    <row r="37" spans="1:8" x14ac:dyDescent="0.25">
      <c r="A37">
        <v>4023517</v>
      </c>
      <c r="B37" t="s">
        <v>1436</v>
      </c>
      <c r="C37">
        <v>1032215</v>
      </c>
      <c r="D37" t="s">
        <v>552</v>
      </c>
      <c r="E37" s="3">
        <v>42790</v>
      </c>
      <c r="F37" s="7">
        <v>2472.56</v>
      </c>
      <c r="G37">
        <v>19</v>
      </c>
      <c r="H37" s="7">
        <v>46978.64</v>
      </c>
    </row>
    <row r="38" spans="1:8" x14ac:dyDescent="0.25">
      <c r="A38">
        <v>4023517</v>
      </c>
      <c r="B38" t="s">
        <v>1437</v>
      </c>
      <c r="C38">
        <v>1032215</v>
      </c>
      <c r="D38" t="s">
        <v>552</v>
      </c>
      <c r="E38" s="3">
        <v>42790</v>
      </c>
      <c r="F38" s="7">
        <v>2414.75</v>
      </c>
      <c r="G38">
        <v>1</v>
      </c>
      <c r="H38" s="7">
        <v>2414.75</v>
      </c>
    </row>
    <row r="39" spans="1:8" x14ac:dyDescent="0.25">
      <c r="A39">
        <v>4023517</v>
      </c>
      <c r="B39" t="s">
        <v>1438</v>
      </c>
      <c r="C39">
        <v>1032215</v>
      </c>
      <c r="D39" t="s">
        <v>552</v>
      </c>
      <c r="E39" s="3">
        <v>42790</v>
      </c>
      <c r="F39" s="7">
        <v>559.78</v>
      </c>
      <c r="G39">
        <v>1</v>
      </c>
      <c r="H39" s="7">
        <v>559.78</v>
      </c>
    </row>
    <row r="40" spans="1:8" x14ac:dyDescent="0.25">
      <c r="A40">
        <v>4023517</v>
      </c>
      <c r="B40" t="s">
        <v>1439</v>
      </c>
      <c r="C40">
        <v>1032215</v>
      </c>
      <c r="D40" t="s">
        <v>552</v>
      </c>
      <c r="E40" s="3">
        <v>42790</v>
      </c>
      <c r="F40" s="7">
        <v>27.44</v>
      </c>
      <c r="G40">
        <v>1</v>
      </c>
      <c r="H40" s="7">
        <v>27.44</v>
      </c>
    </row>
    <row r="41" spans="1:8" x14ac:dyDescent="0.25">
      <c r="A41" t="s">
        <v>1440</v>
      </c>
      <c r="C41">
        <v>1032215</v>
      </c>
      <c r="D41" t="s">
        <v>552</v>
      </c>
      <c r="H41" s="7">
        <v>49980.61</v>
      </c>
    </row>
    <row r="42" spans="1:8" x14ac:dyDescent="0.25">
      <c r="A42">
        <v>4023410</v>
      </c>
      <c r="B42" t="s">
        <v>1441</v>
      </c>
      <c r="C42">
        <v>1016143</v>
      </c>
      <c r="D42" t="s">
        <v>361</v>
      </c>
      <c r="E42" s="3">
        <v>42779</v>
      </c>
      <c r="F42" s="7">
        <v>12995</v>
      </c>
      <c r="G42">
        <v>4</v>
      </c>
      <c r="H42" s="7">
        <v>51980</v>
      </c>
    </row>
    <row r="43" spans="1:8" x14ac:dyDescent="0.25">
      <c r="A43" t="s">
        <v>1442</v>
      </c>
      <c r="C43">
        <v>1016143</v>
      </c>
      <c r="D43" t="s">
        <v>361</v>
      </c>
      <c r="H43" s="7">
        <v>51980</v>
      </c>
    </row>
    <row r="44" spans="1:8" x14ac:dyDescent="0.25">
      <c r="A44" t="s">
        <v>354</v>
      </c>
      <c r="D44"/>
      <c r="H44" s="7">
        <v>280520.81</v>
      </c>
    </row>
    <row r="45" spans="1:8" x14ac:dyDescent="0.25">
      <c r="B45" s="3"/>
    </row>
    <row r="46" spans="1:8" x14ac:dyDescent="0.25">
      <c r="B46" s="3"/>
    </row>
    <row r="47" spans="1:8" x14ac:dyDescent="0.25">
      <c r="B47" s="3"/>
    </row>
    <row r="48" spans="1:8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I147"/>
  <sheetViews>
    <sheetView workbookViewId="0"/>
  </sheetViews>
  <sheetFormatPr defaultColWidth="25.42578125" defaultRowHeight="15" x14ac:dyDescent="0.25"/>
  <cols>
    <col min="1" max="1" width="14.7109375" bestFit="1" customWidth="1"/>
    <col min="2" max="2" width="43.28515625" bestFit="1" customWidth="1"/>
    <col min="3" max="3" width="16.28515625" bestFit="1" customWidth="1"/>
    <col min="4" max="4" width="35.1406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4023597</v>
      </c>
      <c r="B2" t="s">
        <v>1443</v>
      </c>
      <c r="C2">
        <v>1032215</v>
      </c>
      <c r="D2" t="s">
        <v>552</v>
      </c>
      <c r="E2" s="3">
        <v>42802</v>
      </c>
      <c r="F2" s="7">
        <v>2524.14</v>
      </c>
      <c r="G2">
        <v>2</v>
      </c>
      <c r="H2" s="7">
        <v>5048.28</v>
      </c>
    </row>
    <row r="3" spans="1:9" x14ac:dyDescent="0.25">
      <c r="A3" t="s">
        <v>1444</v>
      </c>
      <c r="C3">
        <v>1032215</v>
      </c>
      <c r="D3" t="s">
        <v>552</v>
      </c>
      <c r="H3" s="7">
        <v>5048.28</v>
      </c>
    </row>
    <row r="4" spans="1:9" x14ac:dyDescent="0.25">
      <c r="A4">
        <v>4023691</v>
      </c>
      <c r="B4" t="s">
        <v>1445</v>
      </c>
      <c r="C4">
        <v>1034904</v>
      </c>
      <c r="D4" t="s">
        <v>1446</v>
      </c>
      <c r="E4" s="3">
        <v>42811</v>
      </c>
      <c r="F4" s="7">
        <v>5475.93</v>
      </c>
      <c r="G4">
        <v>1</v>
      </c>
      <c r="H4" s="7">
        <v>5475.93</v>
      </c>
    </row>
    <row r="5" spans="1:9" x14ac:dyDescent="0.25">
      <c r="A5" t="s">
        <v>1447</v>
      </c>
      <c r="C5">
        <v>1034904</v>
      </c>
      <c r="D5" t="s">
        <v>1446</v>
      </c>
      <c r="H5" s="7">
        <v>5475.93</v>
      </c>
    </row>
    <row r="6" spans="1:9" x14ac:dyDescent="0.25">
      <c r="A6">
        <v>4023551</v>
      </c>
      <c r="B6" t="s">
        <v>1448</v>
      </c>
      <c r="C6">
        <v>1029897</v>
      </c>
      <c r="D6" t="s">
        <v>1449</v>
      </c>
      <c r="E6" s="3">
        <v>42796</v>
      </c>
      <c r="F6" s="7">
        <v>6500</v>
      </c>
      <c r="G6">
        <v>1</v>
      </c>
      <c r="H6" s="7">
        <v>6500</v>
      </c>
    </row>
    <row r="7" spans="1:9" x14ac:dyDescent="0.25">
      <c r="A7" t="s">
        <v>1450</v>
      </c>
      <c r="C7">
        <v>1029897</v>
      </c>
      <c r="D7" t="s">
        <v>1449</v>
      </c>
      <c r="H7" s="7">
        <v>6500</v>
      </c>
    </row>
    <row r="8" spans="1:9" x14ac:dyDescent="0.25">
      <c r="A8">
        <v>4023610</v>
      </c>
      <c r="B8" t="s">
        <v>1451</v>
      </c>
      <c r="C8">
        <v>1007136</v>
      </c>
      <c r="D8" t="s">
        <v>747</v>
      </c>
      <c r="E8" s="3">
        <v>42803</v>
      </c>
      <c r="F8" s="7">
        <v>6500</v>
      </c>
      <c r="G8">
        <v>1</v>
      </c>
      <c r="H8" s="7">
        <v>6500</v>
      </c>
    </row>
    <row r="9" spans="1:9" x14ac:dyDescent="0.25">
      <c r="A9" t="s">
        <v>1452</v>
      </c>
      <c r="C9">
        <v>1007136</v>
      </c>
      <c r="D9" t="s">
        <v>747</v>
      </c>
      <c r="H9" s="7">
        <v>6500</v>
      </c>
    </row>
    <row r="10" spans="1:9" x14ac:dyDescent="0.25">
      <c r="A10">
        <v>4023564</v>
      </c>
      <c r="B10" t="s">
        <v>1453</v>
      </c>
      <c r="C10">
        <v>1036282</v>
      </c>
      <c r="D10" t="s">
        <v>1454</v>
      </c>
      <c r="E10" s="3">
        <v>42796</v>
      </c>
      <c r="F10" s="7">
        <v>2000</v>
      </c>
      <c r="G10">
        <v>1</v>
      </c>
      <c r="H10" s="7">
        <v>2000</v>
      </c>
    </row>
    <row r="11" spans="1:9" x14ac:dyDescent="0.25">
      <c r="A11">
        <v>4023564</v>
      </c>
      <c r="B11" t="s">
        <v>1455</v>
      </c>
      <c r="C11">
        <v>1036282</v>
      </c>
      <c r="D11" t="s">
        <v>1454</v>
      </c>
      <c r="E11" s="3">
        <v>42796</v>
      </c>
      <c r="F11" s="7">
        <v>1250</v>
      </c>
      <c r="G11">
        <v>1</v>
      </c>
      <c r="H11" s="7">
        <v>1250</v>
      </c>
    </row>
    <row r="12" spans="1:9" x14ac:dyDescent="0.25">
      <c r="A12">
        <v>4023564</v>
      </c>
      <c r="B12" t="s">
        <v>1456</v>
      </c>
      <c r="C12">
        <v>1036282</v>
      </c>
      <c r="D12" t="s">
        <v>1454</v>
      </c>
      <c r="E12" s="3">
        <v>42796</v>
      </c>
      <c r="F12" s="7">
        <v>3500</v>
      </c>
      <c r="G12">
        <v>1</v>
      </c>
      <c r="H12" s="7">
        <v>3500</v>
      </c>
    </row>
    <row r="13" spans="1:9" x14ac:dyDescent="0.25">
      <c r="A13" t="s">
        <v>1457</v>
      </c>
      <c r="C13">
        <v>1036282</v>
      </c>
      <c r="D13" t="s">
        <v>1454</v>
      </c>
      <c r="H13" s="7">
        <v>6750</v>
      </c>
    </row>
    <row r="14" spans="1:9" x14ac:dyDescent="0.25">
      <c r="A14">
        <v>4023671</v>
      </c>
      <c r="B14" t="s">
        <v>1458</v>
      </c>
      <c r="C14">
        <v>1017335</v>
      </c>
      <c r="D14" t="s">
        <v>394</v>
      </c>
      <c r="E14" s="3">
        <v>42809</v>
      </c>
      <c r="F14" s="7">
        <v>8803.61</v>
      </c>
      <c r="G14">
        <v>1</v>
      </c>
      <c r="H14" s="7">
        <v>8803.61</v>
      </c>
    </row>
    <row r="15" spans="1:9" x14ac:dyDescent="0.25">
      <c r="A15" t="s">
        <v>1459</v>
      </c>
      <c r="C15">
        <v>1017335</v>
      </c>
      <c r="D15" t="s">
        <v>394</v>
      </c>
      <c r="H15" s="7">
        <v>8803.61</v>
      </c>
    </row>
    <row r="16" spans="1:9" x14ac:dyDescent="0.25">
      <c r="A16">
        <v>4023669</v>
      </c>
      <c r="B16" t="s">
        <v>1460</v>
      </c>
      <c r="C16">
        <v>1016143</v>
      </c>
      <c r="D16" t="s">
        <v>361</v>
      </c>
      <c r="E16" s="3">
        <v>42809</v>
      </c>
      <c r="F16" s="7">
        <v>9995</v>
      </c>
      <c r="G16">
        <v>1</v>
      </c>
      <c r="H16" s="7">
        <v>9995</v>
      </c>
    </row>
    <row r="17" spans="1:8" x14ac:dyDescent="0.25">
      <c r="A17" t="s">
        <v>1461</v>
      </c>
      <c r="C17">
        <v>1016143</v>
      </c>
      <c r="D17" t="s">
        <v>361</v>
      </c>
      <c r="H17" s="7">
        <v>9995</v>
      </c>
    </row>
    <row r="18" spans="1:8" x14ac:dyDescent="0.25">
      <c r="A18">
        <v>4023698</v>
      </c>
      <c r="B18" t="s">
        <v>1462</v>
      </c>
      <c r="C18">
        <v>1032507</v>
      </c>
      <c r="D18" t="s">
        <v>719</v>
      </c>
      <c r="E18" s="3">
        <v>42811</v>
      </c>
      <c r="F18" s="7">
        <v>10000</v>
      </c>
      <c r="G18">
        <v>1</v>
      </c>
      <c r="H18" s="7">
        <v>10000</v>
      </c>
    </row>
    <row r="19" spans="1:8" x14ac:dyDescent="0.25">
      <c r="A19" t="s">
        <v>1463</v>
      </c>
      <c r="C19">
        <v>1032507</v>
      </c>
      <c r="D19" t="s">
        <v>719</v>
      </c>
      <c r="H19" s="7">
        <v>10000</v>
      </c>
    </row>
    <row r="20" spans="1:8" x14ac:dyDescent="0.25">
      <c r="A20">
        <v>4023674</v>
      </c>
      <c r="B20" t="s">
        <v>1464</v>
      </c>
      <c r="C20">
        <v>1001566</v>
      </c>
      <c r="D20" t="s">
        <v>767</v>
      </c>
      <c r="E20" s="3">
        <v>42809</v>
      </c>
      <c r="F20" s="7">
        <v>11819.29</v>
      </c>
      <c r="G20">
        <v>1</v>
      </c>
      <c r="H20" s="7">
        <v>11819.29</v>
      </c>
    </row>
    <row r="21" spans="1:8" x14ac:dyDescent="0.25">
      <c r="A21" t="s">
        <v>1465</v>
      </c>
      <c r="C21">
        <v>1001566</v>
      </c>
      <c r="D21" t="s">
        <v>767</v>
      </c>
      <c r="H21" s="7">
        <v>11819.29</v>
      </c>
    </row>
    <row r="22" spans="1:8" x14ac:dyDescent="0.25">
      <c r="A22">
        <v>4023656</v>
      </c>
      <c r="B22" t="s">
        <v>1466</v>
      </c>
      <c r="C22">
        <v>1036390</v>
      </c>
      <c r="D22" t="s">
        <v>1467</v>
      </c>
      <c r="E22" s="3">
        <v>42807</v>
      </c>
      <c r="F22" s="7">
        <v>357.5</v>
      </c>
      <c r="G22">
        <v>10</v>
      </c>
      <c r="H22" s="7">
        <v>3575</v>
      </c>
    </row>
    <row r="23" spans="1:8" x14ac:dyDescent="0.25">
      <c r="A23">
        <v>4023656</v>
      </c>
      <c r="B23" t="s">
        <v>1468</v>
      </c>
      <c r="C23">
        <v>1036390</v>
      </c>
      <c r="D23" t="s">
        <v>1467</v>
      </c>
      <c r="E23" s="3">
        <v>42807</v>
      </c>
      <c r="F23" s="7">
        <v>347.5</v>
      </c>
      <c r="G23">
        <v>10</v>
      </c>
      <c r="H23" s="7">
        <v>3475</v>
      </c>
    </row>
    <row r="24" spans="1:8" x14ac:dyDescent="0.25">
      <c r="A24">
        <v>4023656</v>
      </c>
      <c r="B24">
        <v>8754931431716</v>
      </c>
      <c r="C24">
        <v>1036390</v>
      </c>
      <c r="D24" t="s">
        <v>1467</v>
      </c>
      <c r="E24" s="3">
        <v>42807</v>
      </c>
      <c r="F24" s="7">
        <v>7.24</v>
      </c>
      <c r="G24">
        <v>10</v>
      </c>
      <c r="H24" s="7">
        <v>72.400000000000006</v>
      </c>
    </row>
    <row r="25" spans="1:8" x14ac:dyDescent="0.25">
      <c r="A25">
        <v>4023656</v>
      </c>
      <c r="B25" t="s">
        <v>1469</v>
      </c>
      <c r="C25">
        <v>1036390</v>
      </c>
      <c r="D25" t="s">
        <v>1467</v>
      </c>
      <c r="E25" s="3">
        <v>42807</v>
      </c>
      <c r="F25" s="7">
        <v>320</v>
      </c>
      <c r="G25">
        <v>10</v>
      </c>
      <c r="H25" s="7">
        <v>3200</v>
      </c>
    </row>
    <row r="26" spans="1:8" x14ac:dyDescent="0.25">
      <c r="A26">
        <v>4023656</v>
      </c>
      <c r="B26" t="s">
        <v>1470</v>
      </c>
      <c r="C26">
        <v>1036390</v>
      </c>
      <c r="D26" t="s">
        <v>1467</v>
      </c>
      <c r="E26" s="3">
        <v>42807</v>
      </c>
      <c r="F26" s="7">
        <v>85</v>
      </c>
      <c r="G26">
        <v>20</v>
      </c>
      <c r="H26" s="7">
        <v>1700</v>
      </c>
    </row>
    <row r="27" spans="1:8" x14ac:dyDescent="0.25">
      <c r="A27">
        <v>4023656</v>
      </c>
      <c r="B27" t="s">
        <v>1471</v>
      </c>
      <c r="C27">
        <v>1036390</v>
      </c>
      <c r="D27" t="s">
        <v>1467</v>
      </c>
      <c r="E27" s="3">
        <v>42807</v>
      </c>
      <c r="F27" s="7">
        <v>151.66</v>
      </c>
      <c r="G27">
        <v>10</v>
      </c>
      <c r="H27" s="7">
        <v>1516.6</v>
      </c>
    </row>
    <row r="28" spans="1:8" x14ac:dyDescent="0.25">
      <c r="A28">
        <v>4023656</v>
      </c>
      <c r="B28" t="s">
        <v>1472</v>
      </c>
      <c r="C28">
        <v>1036390</v>
      </c>
      <c r="D28" t="s">
        <v>1467</v>
      </c>
      <c r="E28" s="3">
        <v>42807</v>
      </c>
      <c r="F28" s="7">
        <v>99</v>
      </c>
      <c r="G28">
        <v>8</v>
      </c>
      <c r="H28" s="7">
        <v>792</v>
      </c>
    </row>
    <row r="29" spans="1:8" x14ac:dyDescent="0.25">
      <c r="A29" t="s">
        <v>1473</v>
      </c>
      <c r="C29">
        <v>1036390</v>
      </c>
      <c r="D29" t="s">
        <v>1467</v>
      </c>
      <c r="H29" s="7">
        <v>14331</v>
      </c>
    </row>
    <row r="30" spans="1:8" x14ac:dyDescent="0.25">
      <c r="A30">
        <v>4023559</v>
      </c>
      <c r="B30" t="s">
        <v>1474</v>
      </c>
      <c r="C30">
        <v>1036349</v>
      </c>
      <c r="D30" t="s">
        <v>1475</v>
      </c>
      <c r="E30" s="3">
        <v>42796</v>
      </c>
      <c r="F30" s="7">
        <v>2250</v>
      </c>
      <c r="G30">
        <v>1</v>
      </c>
      <c r="H30" s="7">
        <v>2250</v>
      </c>
    </row>
    <row r="31" spans="1:8" x14ac:dyDescent="0.25">
      <c r="A31">
        <v>4023559</v>
      </c>
      <c r="B31" t="s">
        <v>1476</v>
      </c>
      <c r="C31">
        <v>1036349</v>
      </c>
      <c r="D31" t="s">
        <v>1475</v>
      </c>
      <c r="E31" s="3">
        <v>42796</v>
      </c>
      <c r="F31" s="7">
        <v>1750</v>
      </c>
      <c r="G31">
        <v>8</v>
      </c>
      <c r="H31" s="7">
        <v>14000</v>
      </c>
    </row>
    <row r="32" spans="1:8" x14ac:dyDescent="0.25">
      <c r="A32" t="s">
        <v>1477</v>
      </c>
      <c r="C32">
        <v>1036349</v>
      </c>
      <c r="D32" t="s">
        <v>1475</v>
      </c>
      <c r="H32" s="7">
        <v>16250</v>
      </c>
    </row>
    <row r="33" spans="1:8" x14ac:dyDescent="0.25">
      <c r="A33">
        <v>4023587</v>
      </c>
      <c r="B33" t="s">
        <v>1419</v>
      </c>
      <c r="C33">
        <v>1023971</v>
      </c>
      <c r="D33" t="s">
        <v>415</v>
      </c>
      <c r="E33" s="3">
        <v>42802</v>
      </c>
      <c r="F33" s="7">
        <v>0.97</v>
      </c>
      <c r="G33" s="6">
        <v>7000</v>
      </c>
      <c r="H33" s="7">
        <v>6790</v>
      </c>
    </row>
    <row r="34" spans="1:8" x14ac:dyDescent="0.25">
      <c r="A34">
        <v>4023587</v>
      </c>
      <c r="B34" t="s">
        <v>1478</v>
      </c>
      <c r="C34">
        <v>1023971</v>
      </c>
      <c r="D34" t="s">
        <v>415</v>
      </c>
      <c r="E34" s="3">
        <v>42802</v>
      </c>
      <c r="F34" s="7">
        <v>0.97</v>
      </c>
      <c r="G34" s="6">
        <v>1400</v>
      </c>
      <c r="H34" s="7">
        <v>1358</v>
      </c>
    </row>
    <row r="35" spans="1:8" x14ac:dyDescent="0.25">
      <c r="A35">
        <v>4023587</v>
      </c>
      <c r="B35" t="s">
        <v>1420</v>
      </c>
      <c r="C35">
        <v>1023971</v>
      </c>
      <c r="D35" t="s">
        <v>415</v>
      </c>
      <c r="E35" s="3">
        <v>42802</v>
      </c>
      <c r="F35" s="7">
        <v>0.97</v>
      </c>
      <c r="G35" s="6">
        <v>1600</v>
      </c>
      <c r="H35" s="7">
        <v>1552</v>
      </c>
    </row>
    <row r="36" spans="1:8" x14ac:dyDescent="0.25">
      <c r="A36">
        <v>4023587</v>
      </c>
      <c r="B36" t="s">
        <v>1479</v>
      </c>
      <c r="C36">
        <v>1023971</v>
      </c>
      <c r="D36" t="s">
        <v>415</v>
      </c>
      <c r="E36" s="3">
        <v>42802</v>
      </c>
      <c r="F36" s="7">
        <v>0.97</v>
      </c>
      <c r="G36" s="6">
        <v>2500</v>
      </c>
      <c r="H36" s="7">
        <v>2425</v>
      </c>
    </row>
    <row r="37" spans="1:8" x14ac:dyDescent="0.25">
      <c r="A37">
        <v>4023587</v>
      </c>
      <c r="B37" t="s">
        <v>1421</v>
      </c>
      <c r="C37">
        <v>1023971</v>
      </c>
      <c r="D37" t="s">
        <v>415</v>
      </c>
      <c r="E37" s="3">
        <v>42802</v>
      </c>
      <c r="F37" s="7">
        <v>0.97</v>
      </c>
      <c r="G37" s="6">
        <v>2500</v>
      </c>
      <c r="H37" s="7">
        <v>2425</v>
      </c>
    </row>
    <row r="38" spans="1:8" x14ac:dyDescent="0.25">
      <c r="A38">
        <v>4023587</v>
      </c>
      <c r="B38" t="s">
        <v>1480</v>
      </c>
      <c r="C38">
        <v>1023971</v>
      </c>
      <c r="D38" t="s">
        <v>415</v>
      </c>
      <c r="E38" s="3">
        <v>42802</v>
      </c>
      <c r="F38" s="7">
        <v>0.97</v>
      </c>
      <c r="G38" s="6">
        <v>1800</v>
      </c>
      <c r="H38" s="7">
        <v>1746</v>
      </c>
    </row>
    <row r="39" spans="1:8" x14ac:dyDescent="0.25">
      <c r="A39">
        <v>4023587</v>
      </c>
      <c r="B39" t="s">
        <v>1422</v>
      </c>
      <c r="C39">
        <v>1023971</v>
      </c>
      <c r="D39" t="s">
        <v>415</v>
      </c>
      <c r="E39" s="3">
        <v>42802</v>
      </c>
      <c r="F39" s="7">
        <v>0.97</v>
      </c>
      <c r="G39" s="6">
        <v>1800</v>
      </c>
      <c r="H39" s="7">
        <v>1746</v>
      </c>
    </row>
    <row r="40" spans="1:8" x14ac:dyDescent="0.25">
      <c r="A40">
        <v>4023587</v>
      </c>
      <c r="B40" t="s">
        <v>1423</v>
      </c>
      <c r="C40">
        <v>1023971</v>
      </c>
      <c r="D40" t="s">
        <v>415</v>
      </c>
      <c r="E40" s="3">
        <v>42802</v>
      </c>
      <c r="F40" s="7">
        <v>0.97</v>
      </c>
      <c r="G40" s="6">
        <v>2100</v>
      </c>
      <c r="H40" s="7">
        <v>2037</v>
      </c>
    </row>
    <row r="41" spans="1:8" x14ac:dyDescent="0.25">
      <c r="A41">
        <v>4023587</v>
      </c>
      <c r="B41" t="s">
        <v>1424</v>
      </c>
      <c r="C41">
        <v>1023971</v>
      </c>
      <c r="D41" t="s">
        <v>415</v>
      </c>
      <c r="E41" s="3">
        <v>42802</v>
      </c>
      <c r="F41" s="7">
        <v>0.97</v>
      </c>
      <c r="G41" s="6">
        <v>1800</v>
      </c>
      <c r="H41" s="7">
        <v>1746</v>
      </c>
    </row>
    <row r="42" spans="1:8" x14ac:dyDescent="0.25">
      <c r="A42">
        <v>4023587</v>
      </c>
      <c r="B42" t="s">
        <v>1425</v>
      </c>
      <c r="C42">
        <v>1023971</v>
      </c>
      <c r="D42" t="s">
        <v>415</v>
      </c>
      <c r="E42" s="3">
        <v>42802</v>
      </c>
      <c r="F42" s="7">
        <v>0.97</v>
      </c>
      <c r="G42" s="6">
        <v>2300</v>
      </c>
      <c r="H42" s="7">
        <v>2231</v>
      </c>
    </row>
    <row r="43" spans="1:8" x14ac:dyDescent="0.25">
      <c r="A43" t="s">
        <v>1481</v>
      </c>
      <c r="C43">
        <v>1023971</v>
      </c>
      <c r="D43" t="s">
        <v>415</v>
      </c>
      <c r="H43" s="7">
        <v>24056</v>
      </c>
    </row>
    <row r="44" spans="1:8" x14ac:dyDescent="0.25">
      <c r="A44">
        <v>4023676</v>
      </c>
      <c r="B44" t="s">
        <v>1482</v>
      </c>
      <c r="C44">
        <v>1800207</v>
      </c>
      <c r="D44" t="s">
        <v>1483</v>
      </c>
      <c r="E44" s="3">
        <v>42809</v>
      </c>
      <c r="F44" s="7">
        <v>24557</v>
      </c>
      <c r="G44">
        <v>1</v>
      </c>
      <c r="H44" s="7">
        <v>24557</v>
      </c>
    </row>
    <row r="45" spans="1:8" x14ac:dyDescent="0.25">
      <c r="A45" t="s">
        <v>1484</v>
      </c>
      <c r="C45">
        <v>1800207</v>
      </c>
      <c r="D45" t="s">
        <v>1483</v>
      </c>
      <c r="H45" s="7">
        <v>24557</v>
      </c>
    </row>
    <row r="46" spans="1:8" x14ac:dyDescent="0.25">
      <c r="A46">
        <v>4023562</v>
      </c>
      <c r="B46" t="s">
        <v>1485</v>
      </c>
      <c r="C46">
        <v>1026521</v>
      </c>
      <c r="D46" t="s">
        <v>1486</v>
      </c>
      <c r="E46" s="3">
        <v>42796</v>
      </c>
      <c r="F46" s="7">
        <v>5000</v>
      </c>
      <c r="G46">
        <v>1</v>
      </c>
      <c r="H46" s="7">
        <v>5000</v>
      </c>
    </row>
    <row r="47" spans="1:8" x14ac:dyDescent="0.25">
      <c r="A47">
        <v>4023562</v>
      </c>
      <c r="B47" t="s">
        <v>1487</v>
      </c>
      <c r="C47">
        <v>1026521</v>
      </c>
      <c r="D47" t="s">
        <v>1486</v>
      </c>
      <c r="E47" s="3">
        <v>42796</v>
      </c>
      <c r="F47" s="7">
        <v>9885</v>
      </c>
      <c r="G47">
        <v>1</v>
      </c>
      <c r="H47" s="7">
        <v>9885</v>
      </c>
    </row>
    <row r="48" spans="1:8" x14ac:dyDescent="0.25">
      <c r="A48">
        <v>4023562</v>
      </c>
      <c r="B48" t="s">
        <v>1488</v>
      </c>
      <c r="C48">
        <v>1026521</v>
      </c>
      <c r="D48" t="s">
        <v>1486</v>
      </c>
      <c r="E48" s="3">
        <v>42796</v>
      </c>
      <c r="F48" s="7">
        <v>9885</v>
      </c>
      <c r="G48">
        <v>1</v>
      </c>
      <c r="H48" s="7">
        <v>9885</v>
      </c>
    </row>
    <row r="49" spans="1:8" x14ac:dyDescent="0.25">
      <c r="A49" t="s">
        <v>1489</v>
      </c>
      <c r="C49">
        <v>1026521</v>
      </c>
      <c r="D49" t="s">
        <v>1486</v>
      </c>
      <c r="H49" s="7">
        <v>24770</v>
      </c>
    </row>
    <row r="50" spans="1:8" x14ac:dyDescent="0.25">
      <c r="A50">
        <v>4023629</v>
      </c>
      <c r="B50" t="s">
        <v>1490</v>
      </c>
      <c r="C50">
        <v>1036001</v>
      </c>
      <c r="D50" t="s">
        <v>1491</v>
      </c>
      <c r="E50" s="3">
        <v>42804</v>
      </c>
      <c r="F50" s="7">
        <v>55052.15</v>
      </c>
      <c r="G50">
        <v>1</v>
      </c>
      <c r="H50" s="7">
        <v>55052.15</v>
      </c>
    </row>
    <row r="51" spans="1:8" x14ac:dyDescent="0.25">
      <c r="A51" t="s">
        <v>1492</v>
      </c>
      <c r="D51"/>
      <c r="H51" s="7">
        <v>55052.15</v>
      </c>
    </row>
    <row r="52" spans="1:8" x14ac:dyDescent="0.25">
      <c r="A52" t="s">
        <v>354</v>
      </c>
      <c r="D52"/>
      <c r="H52" s="7">
        <v>229908.26</v>
      </c>
    </row>
    <row r="53" spans="1:8" x14ac:dyDescent="0.25">
      <c r="B53" s="3"/>
    </row>
    <row r="54" spans="1:8" x14ac:dyDescent="0.25">
      <c r="B54" s="3"/>
    </row>
    <row r="55" spans="1:8" x14ac:dyDescent="0.25">
      <c r="B55" s="3"/>
    </row>
    <row r="56" spans="1:8" x14ac:dyDescent="0.25">
      <c r="B56" s="3"/>
    </row>
    <row r="57" spans="1:8" x14ac:dyDescent="0.25">
      <c r="B57" s="3"/>
    </row>
    <row r="58" spans="1:8" x14ac:dyDescent="0.25">
      <c r="B58" s="3"/>
    </row>
    <row r="59" spans="1:8" x14ac:dyDescent="0.25">
      <c r="B59" s="3"/>
    </row>
    <row r="60" spans="1:8" x14ac:dyDescent="0.25">
      <c r="B60" s="3"/>
    </row>
    <row r="61" spans="1:8" x14ac:dyDescent="0.25">
      <c r="B61" s="3"/>
    </row>
    <row r="62" spans="1:8" x14ac:dyDescent="0.25">
      <c r="B62" s="3"/>
    </row>
    <row r="63" spans="1:8" x14ac:dyDescent="0.25">
      <c r="B63" s="3"/>
    </row>
    <row r="64" spans="1:8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I147"/>
  <sheetViews>
    <sheetView workbookViewId="0"/>
  </sheetViews>
  <sheetFormatPr defaultColWidth="25.42578125" defaultRowHeight="15" x14ac:dyDescent="0.25"/>
  <cols>
    <col min="1" max="1" width="14.7109375" bestFit="1" customWidth="1"/>
    <col min="2" max="2" width="40.5703125" bestFit="1" customWidth="1"/>
    <col min="3" max="3" width="16.28515625" bestFit="1" customWidth="1"/>
    <col min="4" max="4" width="36.425781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2.140625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4021154</v>
      </c>
      <c r="B2" t="s">
        <v>355</v>
      </c>
      <c r="C2">
        <v>1007950</v>
      </c>
      <c r="D2" t="s">
        <v>356</v>
      </c>
      <c r="E2" s="3">
        <v>42508</v>
      </c>
      <c r="F2" s="7">
        <v>1.86</v>
      </c>
      <c r="G2">
        <v>2</v>
      </c>
      <c r="H2" s="7">
        <v>3.72</v>
      </c>
    </row>
    <row r="3" spans="1:9" x14ac:dyDescent="0.25">
      <c r="A3">
        <v>4021154</v>
      </c>
      <c r="B3" t="s">
        <v>357</v>
      </c>
      <c r="C3">
        <v>1007950</v>
      </c>
      <c r="D3" t="s">
        <v>356</v>
      </c>
      <c r="E3" s="3">
        <v>42508</v>
      </c>
      <c r="F3" s="7">
        <v>3.09</v>
      </c>
      <c r="G3">
        <v>2</v>
      </c>
      <c r="H3" s="7">
        <v>6.18</v>
      </c>
    </row>
    <row r="4" spans="1:9" x14ac:dyDescent="0.25">
      <c r="A4">
        <v>4021048</v>
      </c>
      <c r="B4" t="s">
        <v>358</v>
      </c>
      <c r="C4">
        <v>1027838</v>
      </c>
      <c r="D4" t="s">
        <v>358</v>
      </c>
      <c r="E4" s="3">
        <v>42495</v>
      </c>
      <c r="F4" s="7">
        <v>5235.8999999999996</v>
      </c>
      <c r="G4">
        <v>1</v>
      </c>
      <c r="H4" s="7">
        <v>5235.8999999999996</v>
      </c>
    </row>
    <row r="5" spans="1:9" x14ac:dyDescent="0.25">
      <c r="A5" t="s">
        <v>359</v>
      </c>
      <c r="C5">
        <v>1027838</v>
      </c>
      <c r="D5" t="s">
        <v>358</v>
      </c>
      <c r="H5" s="7">
        <v>5235.8999999999996</v>
      </c>
      <c r="I5" t="s">
        <v>17</v>
      </c>
    </row>
    <row r="6" spans="1:9" x14ac:dyDescent="0.25">
      <c r="A6">
        <v>4021100</v>
      </c>
      <c r="B6" t="s">
        <v>360</v>
      </c>
      <c r="C6">
        <v>1016143</v>
      </c>
      <c r="D6" t="s">
        <v>361</v>
      </c>
      <c r="E6" s="3">
        <v>42502</v>
      </c>
      <c r="F6" s="7">
        <v>38</v>
      </c>
      <c r="G6">
        <v>5</v>
      </c>
      <c r="H6" s="7">
        <v>190</v>
      </c>
    </row>
    <row r="7" spans="1:9" x14ac:dyDescent="0.25">
      <c r="A7">
        <v>4021100</v>
      </c>
      <c r="B7" t="s">
        <v>362</v>
      </c>
      <c r="C7">
        <v>1016143</v>
      </c>
      <c r="D7" t="s">
        <v>361</v>
      </c>
      <c r="E7" s="3">
        <v>42502</v>
      </c>
      <c r="F7" s="7">
        <v>566</v>
      </c>
      <c r="G7">
        <v>5</v>
      </c>
      <c r="H7" s="7">
        <v>2830</v>
      </c>
    </row>
    <row r="8" spans="1:9" x14ac:dyDescent="0.25">
      <c r="A8">
        <v>4021100</v>
      </c>
      <c r="B8" t="s">
        <v>363</v>
      </c>
      <c r="C8">
        <v>1016143</v>
      </c>
      <c r="D8" t="s">
        <v>361</v>
      </c>
      <c r="E8" s="3">
        <v>42502</v>
      </c>
      <c r="F8" s="7">
        <v>566</v>
      </c>
      <c r="G8">
        <v>4</v>
      </c>
      <c r="H8" s="7">
        <v>2264</v>
      </c>
    </row>
    <row r="9" spans="1:9" x14ac:dyDescent="0.25">
      <c r="A9">
        <v>4021100</v>
      </c>
      <c r="B9" t="s">
        <v>364</v>
      </c>
      <c r="C9">
        <v>1016143</v>
      </c>
      <c r="D9" t="s">
        <v>361</v>
      </c>
      <c r="E9" s="3">
        <v>42502</v>
      </c>
      <c r="F9" s="7">
        <v>33</v>
      </c>
      <c r="G9">
        <v>6</v>
      </c>
      <c r="H9" s="7">
        <v>198</v>
      </c>
    </row>
    <row r="10" spans="1:9" x14ac:dyDescent="0.25">
      <c r="A10">
        <v>4021100</v>
      </c>
      <c r="B10" t="s">
        <v>365</v>
      </c>
      <c r="C10">
        <v>1016143</v>
      </c>
      <c r="D10" t="s">
        <v>361</v>
      </c>
      <c r="E10" s="3">
        <v>42502</v>
      </c>
      <c r="F10" s="7">
        <v>69.5</v>
      </c>
      <c r="G10">
        <v>1</v>
      </c>
      <c r="H10" s="7">
        <v>69.5</v>
      </c>
    </row>
    <row r="11" spans="1:9" x14ac:dyDescent="0.25">
      <c r="A11">
        <v>4021100</v>
      </c>
      <c r="B11" t="s">
        <v>366</v>
      </c>
      <c r="C11">
        <v>1016143</v>
      </c>
      <c r="D11" t="s">
        <v>361</v>
      </c>
      <c r="E11" s="3">
        <v>42502</v>
      </c>
      <c r="F11" s="7">
        <v>19</v>
      </c>
      <c r="G11">
        <v>6</v>
      </c>
      <c r="H11" s="7">
        <v>114</v>
      </c>
    </row>
    <row r="12" spans="1:9" x14ac:dyDescent="0.25">
      <c r="A12" t="s">
        <v>367</v>
      </c>
      <c r="C12">
        <v>1016143</v>
      </c>
      <c r="D12" t="s">
        <v>361</v>
      </c>
      <c r="H12" s="7">
        <v>5665.5</v>
      </c>
      <c r="I12" t="s">
        <v>17</v>
      </c>
    </row>
    <row r="13" spans="1:9" x14ac:dyDescent="0.25">
      <c r="A13">
        <v>4021194</v>
      </c>
      <c r="B13" t="s">
        <v>368</v>
      </c>
      <c r="C13">
        <v>1035235</v>
      </c>
      <c r="D13" t="s">
        <v>369</v>
      </c>
      <c r="E13" s="3">
        <v>42514</v>
      </c>
      <c r="F13" s="7">
        <v>1995</v>
      </c>
      <c r="G13">
        <v>3</v>
      </c>
      <c r="H13" s="7">
        <v>5985</v>
      </c>
    </row>
    <row r="14" spans="1:9" x14ac:dyDescent="0.25">
      <c r="A14" t="s">
        <v>370</v>
      </c>
      <c r="C14">
        <v>1035235</v>
      </c>
      <c r="D14" t="s">
        <v>369</v>
      </c>
      <c r="H14" s="7">
        <v>5985</v>
      </c>
      <c r="I14" t="s">
        <v>17</v>
      </c>
    </row>
    <row r="15" spans="1:9" x14ac:dyDescent="0.25">
      <c r="A15">
        <v>4021230</v>
      </c>
      <c r="B15" t="s">
        <v>371</v>
      </c>
      <c r="C15">
        <v>1031921</v>
      </c>
      <c r="D15" t="s">
        <v>372</v>
      </c>
      <c r="E15" s="3">
        <v>42516</v>
      </c>
      <c r="F15" s="7">
        <v>6030</v>
      </c>
      <c r="G15">
        <v>1</v>
      </c>
      <c r="H15" s="7">
        <v>6030</v>
      </c>
    </row>
    <row r="16" spans="1:9" x14ac:dyDescent="0.25">
      <c r="A16" t="s">
        <v>373</v>
      </c>
      <c r="C16">
        <v>1031921</v>
      </c>
      <c r="D16" t="s">
        <v>372</v>
      </c>
      <c r="H16" s="7">
        <v>6030</v>
      </c>
      <c r="I16" t="s">
        <v>17</v>
      </c>
    </row>
    <row r="17" spans="1:9" x14ac:dyDescent="0.25">
      <c r="A17">
        <v>4021038</v>
      </c>
      <c r="B17" t="s">
        <v>374</v>
      </c>
      <c r="C17">
        <v>1002258</v>
      </c>
      <c r="D17" t="s">
        <v>375</v>
      </c>
      <c r="E17" s="3">
        <v>42495</v>
      </c>
      <c r="F17" s="7">
        <v>2300</v>
      </c>
      <c r="G17">
        <v>1</v>
      </c>
      <c r="H17" s="7">
        <v>2300</v>
      </c>
    </row>
    <row r="18" spans="1:9" x14ac:dyDescent="0.25">
      <c r="A18">
        <v>4021038</v>
      </c>
      <c r="B18" t="s">
        <v>376</v>
      </c>
      <c r="C18">
        <v>1002258</v>
      </c>
      <c r="D18" t="s">
        <v>375</v>
      </c>
      <c r="E18" s="3">
        <v>42495</v>
      </c>
      <c r="F18" s="7">
        <v>1498.49</v>
      </c>
      <c r="G18">
        <v>1</v>
      </c>
      <c r="H18" s="7">
        <v>1498.49</v>
      </c>
    </row>
    <row r="19" spans="1:9" x14ac:dyDescent="0.25">
      <c r="A19">
        <v>4021038</v>
      </c>
      <c r="B19" t="s">
        <v>377</v>
      </c>
      <c r="C19">
        <v>1002258</v>
      </c>
      <c r="D19" t="s">
        <v>375</v>
      </c>
      <c r="E19" s="3">
        <v>42495</v>
      </c>
      <c r="F19" s="7">
        <v>2527.31</v>
      </c>
      <c r="G19">
        <v>1</v>
      </c>
      <c r="H19" s="7">
        <v>2527.31</v>
      </c>
    </row>
    <row r="20" spans="1:9" x14ac:dyDescent="0.25">
      <c r="A20" t="s">
        <v>378</v>
      </c>
      <c r="C20">
        <v>1002258</v>
      </c>
      <c r="D20" t="s">
        <v>375</v>
      </c>
      <c r="H20" s="7">
        <v>6325.8</v>
      </c>
      <c r="I20" t="s">
        <v>17</v>
      </c>
    </row>
    <row r="21" spans="1:9" x14ac:dyDescent="0.25">
      <c r="A21">
        <v>4021034</v>
      </c>
      <c r="B21" t="s">
        <v>379</v>
      </c>
      <c r="C21">
        <v>1002203</v>
      </c>
      <c r="D21" t="s">
        <v>380</v>
      </c>
      <c r="E21" s="3">
        <v>42495</v>
      </c>
      <c r="F21" s="7">
        <v>10.7</v>
      </c>
      <c r="G21">
        <v>55</v>
      </c>
      <c r="H21" s="7">
        <v>588.5</v>
      </c>
    </row>
    <row r="22" spans="1:9" x14ac:dyDescent="0.25">
      <c r="A22">
        <v>4021034</v>
      </c>
      <c r="B22" t="s">
        <v>381</v>
      </c>
      <c r="C22">
        <v>1002203</v>
      </c>
      <c r="D22" t="s">
        <v>380</v>
      </c>
      <c r="E22" s="3">
        <v>42495</v>
      </c>
      <c r="F22" s="7">
        <v>11.25</v>
      </c>
      <c r="G22">
        <v>55</v>
      </c>
      <c r="H22" s="7">
        <v>618.75</v>
      </c>
    </row>
    <row r="23" spans="1:9" x14ac:dyDescent="0.25">
      <c r="A23">
        <v>4021034</v>
      </c>
      <c r="B23" t="s">
        <v>382</v>
      </c>
      <c r="C23">
        <v>1002203</v>
      </c>
      <c r="D23" t="s">
        <v>380</v>
      </c>
      <c r="E23" s="3">
        <v>42495</v>
      </c>
      <c r="F23" s="7">
        <v>11.25</v>
      </c>
      <c r="G23">
        <v>55</v>
      </c>
      <c r="H23" s="7">
        <v>618.75</v>
      </c>
    </row>
    <row r="24" spans="1:9" x14ac:dyDescent="0.25">
      <c r="A24">
        <v>4021034</v>
      </c>
      <c r="B24" t="s">
        <v>383</v>
      </c>
      <c r="C24">
        <v>1002203</v>
      </c>
      <c r="D24" t="s">
        <v>380</v>
      </c>
      <c r="E24" s="3">
        <v>42495</v>
      </c>
      <c r="F24" s="7">
        <v>11.25</v>
      </c>
      <c r="G24">
        <v>55</v>
      </c>
      <c r="H24" s="7">
        <v>618.75</v>
      </c>
    </row>
    <row r="25" spans="1:9" x14ac:dyDescent="0.25">
      <c r="A25">
        <v>4021034</v>
      </c>
      <c r="B25" t="s">
        <v>384</v>
      </c>
      <c r="C25">
        <v>1002203</v>
      </c>
      <c r="D25" t="s">
        <v>380</v>
      </c>
      <c r="E25" s="3">
        <v>42495</v>
      </c>
      <c r="F25" s="7">
        <v>11.25</v>
      </c>
      <c r="G25">
        <v>55</v>
      </c>
      <c r="H25" s="7">
        <v>618.75</v>
      </c>
    </row>
    <row r="26" spans="1:9" x14ac:dyDescent="0.25">
      <c r="A26">
        <v>4021034</v>
      </c>
      <c r="B26" t="s">
        <v>385</v>
      </c>
      <c r="C26">
        <v>1002203</v>
      </c>
      <c r="D26" t="s">
        <v>380</v>
      </c>
      <c r="E26" s="3">
        <v>42495</v>
      </c>
      <c r="F26" s="7">
        <v>11.25</v>
      </c>
      <c r="G26">
        <v>55</v>
      </c>
      <c r="H26" s="7">
        <v>618.75</v>
      </c>
    </row>
    <row r="27" spans="1:9" x14ac:dyDescent="0.25">
      <c r="A27">
        <v>4021034</v>
      </c>
      <c r="B27" t="s">
        <v>386</v>
      </c>
      <c r="C27">
        <v>1002203</v>
      </c>
      <c r="D27" t="s">
        <v>380</v>
      </c>
      <c r="E27" s="3">
        <v>42495</v>
      </c>
      <c r="F27" s="7">
        <v>11.25</v>
      </c>
      <c r="G27">
        <v>55</v>
      </c>
      <c r="H27" s="7">
        <v>618.75</v>
      </c>
    </row>
    <row r="28" spans="1:9" x14ac:dyDescent="0.25">
      <c r="A28">
        <v>4021034</v>
      </c>
      <c r="B28" t="s">
        <v>387</v>
      </c>
      <c r="C28">
        <v>1002203</v>
      </c>
      <c r="D28" t="s">
        <v>380</v>
      </c>
      <c r="E28" s="3">
        <v>42495</v>
      </c>
      <c r="F28" s="7">
        <v>11.25</v>
      </c>
      <c r="G28">
        <v>55</v>
      </c>
      <c r="H28" s="7">
        <v>618.75</v>
      </c>
    </row>
    <row r="29" spans="1:9" x14ac:dyDescent="0.25">
      <c r="A29">
        <v>4021034</v>
      </c>
      <c r="B29" t="s">
        <v>388</v>
      </c>
      <c r="C29">
        <v>1002203</v>
      </c>
      <c r="D29" t="s">
        <v>380</v>
      </c>
      <c r="E29" s="3">
        <v>42495</v>
      </c>
      <c r="F29" s="7">
        <v>11.25</v>
      </c>
      <c r="G29">
        <v>55</v>
      </c>
      <c r="H29" s="7">
        <v>618.75</v>
      </c>
    </row>
    <row r="30" spans="1:9" x14ac:dyDescent="0.25">
      <c r="A30">
        <v>4021034</v>
      </c>
      <c r="B30" t="s">
        <v>389</v>
      </c>
      <c r="C30">
        <v>1002203</v>
      </c>
      <c r="D30" t="s">
        <v>380</v>
      </c>
      <c r="E30" s="3">
        <v>42495</v>
      </c>
      <c r="F30" s="7">
        <v>11.25</v>
      </c>
      <c r="G30">
        <v>55</v>
      </c>
      <c r="H30" s="7">
        <v>618.75</v>
      </c>
    </row>
    <row r="31" spans="1:9" x14ac:dyDescent="0.25">
      <c r="A31">
        <v>4021034</v>
      </c>
      <c r="B31" t="s">
        <v>390</v>
      </c>
      <c r="C31">
        <v>1002203</v>
      </c>
      <c r="D31" t="s">
        <v>380</v>
      </c>
      <c r="E31" s="3">
        <v>42495</v>
      </c>
      <c r="F31" s="7">
        <v>11.25</v>
      </c>
      <c r="G31">
        <v>55</v>
      </c>
      <c r="H31" s="7">
        <v>618.75</v>
      </c>
    </row>
    <row r="32" spans="1:9" x14ac:dyDescent="0.25">
      <c r="A32">
        <v>4021034</v>
      </c>
      <c r="B32" t="s">
        <v>391</v>
      </c>
      <c r="C32">
        <v>1002203</v>
      </c>
      <c r="D32" t="s">
        <v>380</v>
      </c>
      <c r="E32" s="3">
        <v>42495</v>
      </c>
      <c r="F32" s="7">
        <v>11.25</v>
      </c>
      <c r="G32">
        <v>55</v>
      </c>
      <c r="H32" s="7">
        <v>618.75</v>
      </c>
    </row>
    <row r="33" spans="1:9" x14ac:dyDescent="0.25">
      <c r="A33" t="s">
        <v>392</v>
      </c>
      <c r="C33">
        <v>1002203</v>
      </c>
      <c r="D33" t="s">
        <v>380</v>
      </c>
      <c r="H33" s="7">
        <v>7394.75</v>
      </c>
      <c r="I33" t="s">
        <v>17</v>
      </c>
    </row>
    <row r="34" spans="1:9" x14ac:dyDescent="0.25">
      <c r="A34">
        <v>4021214</v>
      </c>
      <c r="B34" t="s">
        <v>393</v>
      </c>
      <c r="C34">
        <v>1017335</v>
      </c>
      <c r="D34" t="s">
        <v>394</v>
      </c>
      <c r="E34" s="3">
        <v>42516</v>
      </c>
      <c r="F34" s="7">
        <v>9540</v>
      </c>
      <c r="G34">
        <v>1</v>
      </c>
      <c r="H34" s="7">
        <v>9540</v>
      </c>
    </row>
    <row r="35" spans="1:9" x14ac:dyDescent="0.25">
      <c r="A35" t="s">
        <v>395</v>
      </c>
      <c r="C35">
        <v>1017335</v>
      </c>
      <c r="D35" t="s">
        <v>394</v>
      </c>
      <c r="H35" s="7">
        <v>9540</v>
      </c>
      <c r="I35" t="s">
        <v>17</v>
      </c>
    </row>
    <row r="36" spans="1:9" x14ac:dyDescent="0.25">
      <c r="A36">
        <v>4021234</v>
      </c>
      <c r="B36" t="s">
        <v>396</v>
      </c>
      <c r="C36">
        <v>1002290</v>
      </c>
      <c r="D36" t="s">
        <v>397</v>
      </c>
      <c r="E36" s="3">
        <v>42516</v>
      </c>
      <c r="F36" s="7">
        <v>100</v>
      </c>
      <c r="G36">
        <v>100</v>
      </c>
      <c r="H36" s="7">
        <v>10000</v>
      </c>
    </row>
    <row r="37" spans="1:9" x14ac:dyDescent="0.25">
      <c r="A37" t="s">
        <v>398</v>
      </c>
      <c r="C37">
        <v>1002290</v>
      </c>
      <c r="D37" t="s">
        <v>397</v>
      </c>
      <c r="H37" s="7">
        <v>10000</v>
      </c>
      <c r="I37" t="s">
        <v>399</v>
      </c>
    </row>
    <row r="38" spans="1:9" x14ac:dyDescent="0.25">
      <c r="A38">
        <v>4021237</v>
      </c>
      <c r="B38" t="s">
        <v>400</v>
      </c>
      <c r="C38">
        <v>1004817</v>
      </c>
      <c r="D38" t="s">
        <v>401</v>
      </c>
      <c r="E38" s="3">
        <v>42516</v>
      </c>
      <c r="F38" s="7">
        <v>1000</v>
      </c>
      <c r="G38">
        <v>10</v>
      </c>
      <c r="H38" s="7">
        <v>10000</v>
      </c>
    </row>
    <row r="39" spans="1:9" x14ac:dyDescent="0.25">
      <c r="A39" t="s">
        <v>402</v>
      </c>
      <c r="C39">
        <v>1004817</v>
      </c>
      <c r="D39" t="s">
        <v>401</v>
      </c>
      <c r="H39" s="7">
        <v>10000</v>
      </c>
      <c r="I39" t="s">
        <v>17</v>
      </c>
    </row>
    <row r="40" spans="1:9" x14ac:dyDescent="0.25">
      <c r="A40">
        <v>4021171</v>
      </c>
      <c r="B40" t="s">
        <v>403</v>
      </c>
      <c r="C40">
        <v>1034301</v>
      </c>
      <c r="D40" t="s">
        <v>404</v>
      </c>
      <c r="E40" s="3">
        <v>42509</v>
      </c>
      <c r="F40" s="7">
        <v>7203</v>
      </c>
      <c r="G40">
        <v>1</v>
      </c>
      <c r="H40" s="7">
        <v>7203</v>
      </c>
    </row>
    <row r="41" spans="1:9" x14ac:dyDescent="0.25">
      <c r="A41">
        <v>4021171</v>
      </c>
      <c r="B41" t="s">
        <v>405</v>
      </c>
      <c r="C41">
        <v>1034301</v>
      </c>
      <c r="D41" t="s">
        <v>404</v>
      </c>
      <c r="E41" s="3">
        <v>42509</v>
      </c>
      <c r="F41" s="7">
        <v>686</v>
      </c>
      <c r="G41">
        <v>1</v>
      </c>
      <c r="H41" s="7">
        <v>686</v>
      </c>
    </row>
    <row r="42" spans="1:9" x14ac:dyDescent="0.25">
      <c r="A42">
        <v>4021171</v>
      </c>
      <c r="B42" t="s">
        <v>406</v>
      </c>
      <c r="C42">
        <v>1034301</v>
      </c>
      <c r="D42" t="s">
        <v>404</v>
      </c>
      <c r="E42" s="3">
        <v>42509</v>
      </c>
      <c r="F42" s="7">
        <v>1372</v>
      </c>
      <c r="G42">
        <v>1</v>
      </c>
      <c r="H42" s="7">
        <v>1372</v>
      </c>
    </row>
    <row r="43" spans="1:9" x14ac:dyDescent="0.25">
      <c r="A43">
        <v>4021171</v>
      </c>
      <c r="B43" t="s">
        <v>407</v>
      </c>
      <c r="C43">
        <v>1034301</v>
      </c>
      <c r="D43" t="s">
        <v>404</v>
      </c>
      <c r="E43" s="3">
        <v>42509</v>
      </c>
      <c r="F43" s="7">
        <v>1029</v>
      </c>
      <c r="G43">
        <v>1</v>
      </c>
      <c r="H43" s="7">
        <v>1029</v>
      </c>
    </row>
    <row r="44" spans="1:9" x14ac:dyDescent="0.25">
      <c r="A44" t="s">
        <v>408</v>
      </c>
      <c r="C44">
        <v>1034301</v>
      </c>
      <c r="D44" t="s">
        <v>404</v>
      </c>
      <c r="H44" s="7">
        <v>10290</v>
      </c>
      <c r="I44" t="s">
        <v>207</v>
      </c>
    </row>
    <row r="45" spans="1:9" x14ac:dyDescent="0.25">
      <c r="A45">
        <v>4021061</v>
      </c>
      <c r="B45" t="s">
        <v>409</v>
      </c>
      <c r="C45">
        <v>1035237</v>
      </c>
      <c r="D45" t="s">
        <v>410</v>
      </c>
      <c r="E45" s="3">
        <v>42500</v>
      </c>
      <c r="F45" s="7">
        <v>1</v>
      </c>
      <c r="G45" s="6">
        <v>10500</v>
      </c>
      <c r="H45" s="7">
        <v>10500</v>
      </c>
    </row>
    <row r="46" spans="1:9" x14ac:dyDescent="0.25">
      <c r="A46">
        <v>4021061</v>
      </c>
      <c r="B46" t="s">
        <v>411</v>
      </c>
      <c r="C46">
        <v>1035237</v>
      </c>
      <c r="D46" t="s">
        <v>410</v>
      </c>
      <c r="E46" s="3">
        <v>42500</v>
      </c>
      <c r="F46" s="7">
        <v>1</v>
      </c>
      <c r="G46" s="6">
        <v>1500</v>
      </c>
      <c r="H46" s="7">
        <v>1500</v>
      </c>
    </row>
    <row r="47" spans="1:9" x14ac:dyDescent="0.25">
      <c r="A47">
        <v>4021061</v>
      </c>
      <c r="B47" t="s">
        <v>412</v>
      </c>
      <c r="C47">
        <v>1035237</v>
      </c>
      <c r="D47" t="s">
        <v>410</v>
      </c>
      <c r="E47" s="3">
        <v>42500</v>
      </c>
      <c r="F47" s="7">
        <v>1</v>
      </c>
      <c r="G47">
        <v>500</v>
      </c>
      <c r="H47" s="7">
        <v>500</v>
      </c>
    </row>
    <row r="48" spans="1:9" x14ac:dyDescent="0.25">
      <c r="A48" t="s">
        <v>413</v>
      </c>
      <c r="C48">
        <v>1035237</v>
      </c>
      <c r="D48" t="s">
        <v>410</v>
      </c>
      <c r="H48" s="7">
        <v>12500</v>
      </c>
      <c r="I48" t="s">
        <v>17</v>
      </c>
    </row>
    <row r="49" spans="1:9" x14ac:dyDescent="0.25">
      <c r="A49">
        <v>4021008</v>
      </c>
      <c r="B49" t="s">
        <v>414</v>
      </c>
      <c r="C49">
        <v>1023971</v>
      </c>
      <c r="D49" t="s">
        <v>415</v>
      </c>
      <c r="E49" s="3">
        <v>42493</v>
      </c>
      <c r="F49" s="7">
        <v>0.85</v>
      </c>
      <c r="G49" s="6">
        <v>1800</v>
      </c>
      <c r="H49" s="7">
        <v>1530</v>
      </c>
    </row>
    <row r="50" spans="1:9" x14ac:dyDescent="0.25">
      <c r="A50">
        <v>4021008</v>
      </c>
      <c r="B50" t="s">
        <v>416</v>
      </c>
      <c r="C50">
        <v>1023971</v>
      </c>
      <c r="D50" t="s">
        <v>415</v>
      </c>
      <c r="E50" s="3">
        <v>42493</v>
      </c>
      <c r="F50" s="7">
        <v>0.85</v>
      </c>
      <c r="G50" s="6">
        <v>2600</v>
      </c>
      <c r="H50" s="7">
        <v>2210</v>
      </c>
    </row>
    <row r="51" spans="1:9" x14ac:dyDescent="0.25">
      <c r="A51">
        <v>4021008</v>
      </c>
      <c r="B51" t="s">
        <v>417</v>
      </c>
      <c r="C51">
        <v>1023971</v>
      </c>
      <c r="D51" t="s">
        <v>415</v>
      </c>
      <c r="E51" s="3">
        <v>42493</v>
      </c>
      <c r="F51" s="7">
        <v>0.85</v>
      </c>
      <c r="G51" s="6">
        <v>2300</v>
      </c>
      <c r="H51" s="7">
        <v>1955</v>
      </c>
    </row>
    <row r="52" spans="1:9" x14ac:dyDescent="0.25">
      <c r="A52">
        <v>4021008</v>
      </c>
      <c r="B52" t="s">
        <v>418</v>
      </c>
      <c r="C52">
        <v>1023971</v>
      </c>
      <c r="D52" t="s">
        <v>415</v>
      </c>
      <c r="E52" s="3">
        <v>42493</v>
      </c>
      <c r="F52" s="7">
        <v>0.85</v>
      </c>
      <c r="G52" s="6">
        <v>1700</v>
      </c>
      <c r="H52" s="7">
        <v>1445</v>
      </c>
    </row>
    <row r="53" spans="1:9" x14ac:dyDescent="0.25">
      <c r="A53">
        <v>4021008</v>
      </c>
      <c r="B53" t="s">
        <v>419</v>
      </c>
      <c r="C53">
        <v>1023971</v>
      </c>
      <c r="D53" t="s">
        <v>415</v>
      </c>
      <c r="E53" s="3">
        <v>42493</v>
      </c>
      <c r="F53" s="7">
        <v>0.85</v>
      </c>
      <c r="G53" s="6">
        <v>2900</v>
      </c>
      <c r="H53" s="7">
        <v>2465</v>
      </c>
    </row>
    <row r="54" spans="1:9" x14ac:dyDescent="0.25">
      <c r="A54">
        <v>4021008</v>
      </c>
      <c r="B54" t="s">
        <v>420</v>
      </c>
      <c r="C54">
        <v>1023971</v>
      </c>
      <c r="D54" t="s">
        <v>415</v>
      </c>
      <c r="E54" s="3">
        <v>42493</v>
      </c>
      <c r="F54" s="7">
        <v>0.85</v>
      </c>
      <c r="G54" s="6">
        <v>2700</v>
      </c>
      <c r="H54" s="7">
        <v>2295</v>
      </c>
    </row>
    <row r="55" spans="1:9" x14ac:dyDescent="0.25">
      <c r="A55">
        <v>4021008</v>
      </c>
      <c r="B55" t="s">
        <v>421</v>
      </c>
      <c r="C55">
        <v>1023971</v>
      </c>
      <c r="D55" t="s">
        <v>415</v>
      </c>
      <c r="E55" s="3">
        <v>42493</v>
      </c>
      <c r="F55" s="7">
        <v>0.85</v>
      </c>
      <c r="G55" s="6">
        <v>2100</v>
      </c>
      <c r="H55" s="7">
        <v>1785</v>
      </c>
    </row>
    <row r="56" spans="1:9" x14ac:dyDescent="0.25">
      <c r="A56" t="s">
        <v>422</v>
      </c>
      <c r="C56">
        <v>1023971</v>
      </c>
      <c r="D56" t="s">
        <v>415</v>
      </c>
      <c r="H56" s="7">
        <v>13685</v>
      </c>
      <c r="I56" t="s">
        <v>17</v>
      </c>
    </row>
    <row r="57" spans="1:9" x14ac:dyDescent="0.25">
      <c r="A57">
        <v>4021015</v>
      </c>
      <c r="B57" t="s">
        <v>423</v>
      </c>
      <c r="C57">
        <v>1004325</v>
      </c>
      <c r="D57" t="s">
        <v>424</v>
      </c>
      <c r="E57" s="3">
        <v>42494</v>
      </c>
      <c r="F57" s="7">
        <v>22.5</v>
      </c>
      <c r="G57">
        <v>900</v>
      </c>
      <c r="H57" s="7">
        <v>20250</v>
      </c>
    </row>
    <row r="58" spans="1:9" x14ac:dyDescent="0.25">
      <c r="A58" t="s">
        <v>425</v>
      </c>
      <c r="C58">
        <v>1004325</v>
      </c>
      <c r="D58" t="s">
        <v>424</v>
      </c>
      <c r="H58" s="7">
        <v>20250</v>
      </c>
      <c r="I58" t="s">
        <v>17</v>
      </c>
    </row>
    <row r="59" spans="1:9" x14ac:dyDescent="0.25">
      <c r="A59">
        <v>4021145</v>
      </c>
      <c r="B59" t="s">
        <v>426</v>
      </c>
      <c r="C59">
        <v>1027378</v>
      </c>
      <c r="D59" t="s">
        <v>427</v>
      </c>
      <c r="E59" s="3">
        <v>42508</v>
      </c>
      <c r="F59" s="7">
        <v>21240</v>
      </c>
      <c r="G59">
        <v>1</v>
      </c>
      <c r="H59" s="7">
        <v>21240</v>
      </c>
    </row>
    <row r="60" spans="1:9" x14ac:dyDescent="0.25">
      <c r="A60" t="s">
        <v>428</v>
      </c>
      <c r="C60">
        <v>1027378</v>
      </c>
      <c r="D60" t="s">
        <v>427</v>
      </c>
      <c r="H60" s="7">
        <v>21240</v>
      </c>
      <c r="I60" t="s">
        <v>17</v>
      </c>
    </row>
    <row r="61" spans="1:9" x14ac:dyDescent="0.25">
      <c r="A61">
        <v>4021198</v>
      </c>
      <c r="B61" t="s">
        <v>429</v>
      </c>
      <c r="C61">
        <v>1004589</v>
      </c>
      <c r="D61" t="s">
        <v>430</v>
      </c>
      <c r="E61" s="3">
        <v>42514</v>
      </c>
      <c r="F61" s="7">
        <v>5389.5</v>
      </c>
      <c r="G61">
        <v>1</v>
      </c>
      <c r="H61" s="7">
        <v>5389.5</v>
      </c>
    </row>
    <row r="62" spans="1:9" x14ac:dyDescent="0.25">
      <c r="A62">
        <v>4021198</v>
      </c>
      <c r="B62" t="s">
        <v>431</v>
      </c>
      <c r="C62">
        <v>1004589</v>
      </c>
      <c r="D62" t="s">
        <v>430</v>
      </c>
      <c r="E62" s="3">
        <v>42514</v>
      </c>
      <c r="F62" s="7">
        <v>5389.5</v>
      </c>
      <c r="G62">
        <v>1</v>
      </c>
      <c r="H62" s="7">
        <v>5389.5</v>
      </c>
    </row>
    <row r="63" spans="1:9" x14ac:dyDescent="0.25">
      <c r="A63">
        <v>4021198</v>
      </c>
      <c r="B63" t="s">
        <v>432</v>
      </c>
      <c r="C63">
        <v>1004589</v>
      </c>
      <c r="D63" t="s">
        <v>430</v>
      </c>
      <c r="E63" s="3">
        <v>42514</v>
      </c>
      <c r="F63" s="7">
        <v>5389.5</v>
      </c>
      <c r="G63">
        <v>1</v>
      </c>
      <c r="H63" s="7">
        <v>5389.5</v>
      </c>
    </row>
    <row r="64" spans="1:9" x14ac:dyDescent="0.25">
      <c r="A64">
        <v>4021198</v>
      </c>
      <c r="B64" t="s">
        <v>433</v>
      </c>
      <c r="C64">
        <v>1004589</v>
      </c>
      <c r="D64" t="s">
        <v>430</v>
      </c>
      <c r="E64" s="3">
        <v>42514</v>
      </c>
      <c r="F64" s="7">
        <v>5389.5</v>
      </c>
      <c r="G64">
        <v>1</v>
      </c>
      <c r="H64" s="7">
        <v>5389.5</v>
      </c>
    </row>
    <row r="65" spans="1:9" x14ac:dyDescent="0.25">
      <c r="A65" t="s">
        <v>434</v>
      </c>
      <c r="C65">
        <v>1004589</v>
      </c>
      <c r="D65" t="s">
        <v>430</v>
      </c>
      <c r="H65" s="7">
        <v>21558</v>
      </c>
      <c r="I65" t="s">
        <v>17</v>
      </c>
    </row>
    <row r="66" spans="1:9" x14ac:dyDescent="0.25">
      <c r="A66">
        <v>4021010</v>
      </c>
      <c r="B66" t="s">
        <v>435</v>
      </c>
      <c r="C66">
        <v>1004325</v>
      </c>
      <c r="D66" t="s">
        <v>424</v>
      </c>
      <c r="E66" s="3">
        <v>42493</v>
      </c>
      <c r="F66" s="7">
        <v>402.8</v>
      </c>
      <c r="G66">
        <v>60</v>
      </c>
      <c r="H66" s="7">
        <v>24168</v>
      </c>
    </row>
    <row r="67" spans="1:9" x14ac:dyDescent="0.25">
      <c r="A67">
        <v>4021010</v>
      </c>
      <c r="B67" t="s">
        <v>436</v>
      </c>
      <c r="C67">
        <v>1004325</v>
      </c>
      <c r="D67" t="s">
        <v>424</v>
      </c>
      <c r="E67" s="3">
        <v>42493</v>
      </c>
      <c r="F67" s="7">
        <v>0.45</v>
      </c>
      <c r="G67">
        <v>600</v>
      </c>
      <c r="H67" s="7">
        <v>270</v>
      </c>
    </row>
    <row r="68" spans="1:9" x14ac:dyDescent="0.25">
      <c r="A68" t="s">
        <v>437</v>
      </c>
      <c r="C68">
        <v>1004325</v>
      </c>
      <c r="D68" t="s">
        <v>424</v>
      </c>
      <c r="H68" s="7">
        <v>24438</v>
      </c>
      <c r="I68" t="s">
        <v>17</v>
      </c>
    </row>
    <row r="69" spans="1:9" x14ac:dyDescent="0.25">
      <c r="A69">
        <v>4021209</v>
      </c>
      <c r="B69" t="s">
        <v>438</v>
      </c>
      <c r="C69">
        <v>1035303</v>
      </c>
      <c r="D69" t="s">
        <v>439</v>
      </c>
      <c r="E69" s="3">
        <v>42516</v>
      </c>
      <c r="F69" s="7">
        <v>24569</v>
      </c>
      <c r="G69">
        <v>1</v>
      </c>
      <c r="H69" s="7">
        <v>24569</v>
      </c>
    </row>
    <row r="70" spans="1:9" x14ac:dyDescent="0.25">
      <c r="A70" t="s">
        <v>440</v>
      </c>
      <c r="C70">
        <v>1035303</v>
      </c>
      <c r="D70" t="s">
        <v>439</v>
      </c>
      <c r="H70" s="7">
        <v>24569</v>
      </c>
      <c r="I70" t="s">
        <v>17</v>
      </c>
    </row>
    <row r="71" spans="1:9" x14ac:dyDescent="0.25">
      <c r="A71">
        <v>4021132</v>
      </c>
      <c r="B71" t="s">
        <v>441</v>
      </c>
      <c r="C71">
        <v>1027124</v>
      </c>
      <c r="D71" t="s">
        <v>442</v>
      </c>
      <c r="E71" s="3">
        <v>42506</v>
      </c>
      <c r="F71" s="7">
        <v>230</v>
      </c>
      <c r="G71">
        <v>4</v>
      </c>
      <c r="H71" s="7">
        <v>920</v>
      </c>
    </row>
    <row r="72" spans="1:9" x14ac:dyDescent="0.25">
      <c r="A72">
        <v>4021132</v>
      </c>
      <c r="B72" t="s">
        <v>443</v>
      </c>
      <c r="C72">
        <v>1027124</v>
      </c>
      <c r="D72" t="s">
        <v>442</v>
      </c>
      <c r="E72" s="3">
        <v>42506</v>
      </c>
      <c r="F72" s="7">
        <v>100</v>
      </c>
      <c r="G72">
        <v>4</v>
      </c>
      <c r="H72" s="7">
        <v>400</v>
      </c>
    </row>
    <row r="73" spans="1:9" x14ac:dyDescent="0.25">
      <c r="A73">
        <v>4021132</v>
      </c>
      <c r="B73" t="s">
        <v>444</v>
      </c>
      <c r="C73">
        <v>1027124</v>
      </c>
      <c r="D73" t="s">
        <v>442</v>
      </c>
      <c r="E73" s="3">
        <v>42506</v>
      </c>
      <c r="F73" s="7">
        <v>880</v>
      </c>
      <c r="G73">
        <v>4</v>
      </c>
      <c r="H73" s="7">
        <v>3520</v>
      </c>
    </row>
    <row r="74" spans="1:9" x14ac:dyDescent="0.25">
      <c r="A74">
        <v>4021132</v>
      </c>
      <c r="B74" t="s">
        <v>445</v>
      </c>
      <c r="C74">
        <v>1027124</v>
      </c>
      <c r="D74" t="s">
        <v>442</v>
      </c>
      <c r="E74" s="3">
        <v>42506</v>
      </c>
      <c r="F74" s="7">
        <v>1000</v>
      </c>
      <c r="G74">
        <v>4</v>
      </c>
      <c r="H74" s="7">
        <v>4000</v>
      </c>
    </row>
    <row r="75" spans="1:9" x14ac:dyDescent="0.25">
      <c r="A75">
        <v>4021132</v>
      </c>
      <c r="B75" t="s">
        <v>446</v>
      </c>
      <c r="C75">
        <v>1027124</v>
      </c>
      <c r="D75" t="s">
        <v>442</v>
      </c>
      <c r="E75" s="3">
        <v>42506</v>
      </c>
      <c r="F75" s="7">
        <v>2500</v>
      </c>
      <c r="G75">
        <v>4</v>
      </c>
      <c r="H75" s="7">
        <v>10000</v>
      </c>
    </row>
    <row r="76" spans="1:9" x14ac:dyDescent="0.25">
      <c r="A76">
        <v>4021132</v>
      </c>
      <c r="B76" t="s">
        <v>447</v>
      </c>
      <c r="C76">
        <v>1027124</v>
      </c>
      <c r="D76" t="s">
        <v>442</v>
      </c>
      <c r="E76" s="3">
        <v>42506</v>
      </c>
      <c r="F76" s="7">
        <v>1522</v>
      </c>
      <c r="G76">
        <v>4</v>
      </c>
      <c r="H76" s="7">
        <v>6088</v>
      </c>
    </row>
    <row r="77" spans="1:9" x14ac:dyDescent="0.25">
      <c r="A77" t="s">
        <v>448</v>
      </c>
      <c r="C77">
        <v>1027124</v>
      </c>
      <c r="D77" t="s">
        <v>442</v>
      </c>
      <c r="H77" s="7">
        <v>24928</v>
      </c>
      <c r="I77" t="s">
        <v>17</v>
      </c>
    </row>
    <row r="78" spans="1:9" x14ac:dyDescent="0.25">
      <c r="A78">
        <v>4021229</v>
      </c>
      <c r="B78" t="s">
        <v>449</v>
      </c>
      <c r="C78">
        <v>1007157</v>
      </c>
      <c r="D78" t="s">
        <v>450</v>
      </c>
      <c r="E78" s="3">
        <v>42516</v>
      </c>
      <c r="F78" s="7">
        <v>6450</v>
      </c>
      <c r="G78">
        <v>1</v>
      </c>
      <c r="H78" s="7">
        <v>6450</v>
      </c>
    </row>
    <row r="79" spans="1:9" x14ac:dyDescent="0.25">
      <c r="A79">
        <v>4021229</v>
      </c>
      <c r="B79" t="s">
        <v>451</v>
      </c>
      <c r="C79">
        <v>1007157</v>
      </c>
      <c r="D79" t="s">
        <v>450</v>
      </c>
      <c r="E79" s="3">
        <v>42516</v>
      </c>
      <c r="F79" s="7">
        <v>6450</v>
      </c>
      <c r="G79">
        <v>1</v>
      </c>
      <c r="H79" s="7">
        <v>6450</v>
      </c>
    </row>
    <row r="80" spans="1:9" x14ac:dyDescent="0.25">
      <c r="A80">
        <v>4021229</v>
      </c>
      <c r="B80" t="s">
        <v>452</v>
      </c>
      <c r="C80">
        <v>1007157</v>
      </c>
      <c r="D80" t="s">
        <v>450</v>
      </c>
      <c r="E80" s="3">
        <v>42516</v>
      </c>
      <c r="F80" s="7">
        <v>6450</v>
      </c>
      <c r="G80">
        <v>1</v>
      </c>
      <c r="H80" s="7">
        <v>6450</v>
      </c>
    </row>
    <row r="81" spans="1:9" x14ac:dyDescent="0.25">
      <c r="A81">
        <v>4021229</v>
      </c>
      <c r="B81" t="s">
        <v>453</v>
      </c>
      <c r="C81">
        <v>1007157</v>
      </c>
      <c r="D81" t="s">
        <v>450</v>
      </c>
      <c r="E81" s="3">
        <v>42516</v>
      </c>
      <c r="F81" s="7">
        <v>6450</v>
      </c>
      <c r="G81">
        <v>1</v>
      </c>
      <c r="H81" s="7">
        <v>6450</v>
      </c>
    </row>
    <row r="82" spans="1:9" x14ac:dyDescent="0.25">
      <c r="A82" t="s">
        <v>454</v>
      </c>
      <c r="C82">
        <v>1007157</v>
      </c>
      <c r="D82" t="s">
        <v>450</v>
      </c>
      <c r="H82" s="7">
        <v>25800</v>
      </c>
      <c r="I82" t="s">
        <v>17</v>
      </c>
    </row>
    <row r="83" spans="1:9" x14ac:dyDescent="0.25">
      <c r="A83">
        <v>4021165</v>
      </c>
      <c r="B83" t="s">
        <v>455</v>
      </c>
      <c r="C83">
        <v>1035261</v>
      </c>
      <c r="D83" t="s">
        <v>456</v>
      </c>
      <c r="E83" s="3">
        <v>42509</v>
      </c>
      <c r="F83" s="7">
        <v>27723.03</v>
      </c>
      <c r="G83">
        <v>1</v>
      </c>
      <c r="H83" s="7">
        <v>27723.03</v>
      </c>
    </row>
    <row r="84" spans="1:9" x14ac:dyDescent="0.25">
      <c r="A84" t="s">
        <v>457</v>
      </c>
      <c r="C84">
        <v>1035261</v>
      </c>
      <c r="D84" t="s">
        <v>456</v>
      </c>
      <c r="H84" s="7">
        <v>27723.03</v>
      </c>
      <c r="I84" t="s">
        <v>17</v>
      </c>
    </row>
    <row r="85" spans="1:9" x14ac:dyDescent="0.25">
      <c r="A85">
        <v>4021085</v>
      </c>
      <c r="B85" t="s">
        <v>458</v>
      </c>
      <c r="C85">
        <v>1023285</v>
      </c>
      <c r="D85" t="s">
        <v>459</v>
      </c>
      <c r="E85" s="3">
        <v>42502</v>
      </c>
      <c r="F85" s="7">
        <v>14641.38</v>
      </c>
      <c r="G85">
        <v>1</v>
      </c>
      <c r="H85" s="7">
        <v>14641.38</v>
      </c>
    </row>
    <row r="86" spans="1:9" x14ac:dyDescent="0.25">
      <c r="A86">
        <v>4021085</v>
      </c>
      <c r="B86" t="s">
        <v>460</v>
      </c>
      <c r="C86">
        <v>1023285</v>
      </c>
      <c r="D86" t="s">
        <v>459</v>
      </c>
      <c r="E86" s="3">
        <v>42502</v>
      </c>
      <c r="F86" s="7">
        <v>2233</v>
      </c>
      <c r="G86">
        <v>2</v>
      </c>
      <c r="H86" s="7">
        <v>4466</v>
      </c>
    </row>
    <row r="87" spans="1:9" x14ac:dyDescent="0.25">
      <c r="A87">
        <v>4021085</v>
      </c>
      <c r="B87" t="s">
        <v>461</v>
      </c>
      <c r="C87">
        <v>1023285</v>
      </c>
      <c r="D87" t="s">
        <v>459</v>
      </c>
      <c r="E87" s="3">
        <v>42502</v>
      </c>
      <c r="F87" s="7">
        <v>5075</v>
      </c>
      <c r="G87">
        <v>1</v>
      </c>
      <c r="H87" s="7">
        <v>5075</v>
      </c>
    </row>
    <row r="88" spans="1:9" x14ac:dyDescent="0.25">
      <c r="A88">
        <v>4021085</v>
      </c>
      <c r="B88" t="s">
        <v>462</v>
      </c>
      <c r="C88">
        <v>1023285</v>
      </c>
      <c r="D88" t="s">
        <v>459</v>
      </c>
      <c r="E88" s="3">
        <v>42502</v>
      </c>
      <c r="F88" s="7">
        <v>5836.25</v>
      </c>
      <c r="G88">
        <v>1</v>
      </c>
      <c r="H88" s="7">
        <v>5836.25</v>
      </c>
    </row>
    <row r="89" spans="1:9" x14ac:dyDescent="0.25">
      <c r="A89" t="s">
        <v>463</v>
      </c>
      <c r="C89">
        <v>1023285</v>
      </c>
      <c r="D89" t="s">
        <v>459</v>
      </c>
      <c r="H89" s="7">
        <v>30018.63</v>
      </c>
      <c r="I89" t="s">
        <v>17</v>
      </c>
    </row>
    <row r="90" spans="1:9" x14ac:dyDescent="0.25">
      <c r="A90">
        <v>4021036</v>
      </c>
      <c r="B90" t="s">
        <v>464</v>
      </c>
      <c r="C90">
        <v>1028537</v>
      </c>
      <c r="D90" t="s">
        <v>465</v>
      </c>
      <c r="E90" s="3">
        <v>42495</v>
      </c>
      <c r="F90" s="7">
        <v>7844.75</v>
      </c>
      <c r="G90">
        <v>1</v>
      </c>
      <c r="H90" s="7">
        <v>7844.75</v>
      </c>
    </row>
    <row r="91" spans="1:9" x14ac:dyDescent="0.25">
      <c r="A91">
        <v>4021036</v>
      </c>
      <c r="B91" t="s">
        <v>466</v>
      </c>
      <c r="C91">
        <v>1028537</v>
      </c>
      <c r="D91" t="s">
        <v>465</v>
      </c>
      <c r="E91" s="3">
        <v>42495</v>
      </c>
      <c r="F91" s="7">
        <v>7844.75</v>
      </c>
      <c r="G91">
        <v>1</v>
      </c>
      <c r="H91" s="7">
        <v>7844.75</v>
      </c>
    </row>
    <row r="92" spans="1:9" x14ac:dyDescent="0.25">
      <c r="A92">
        <v>4021036</v>
      </c>
      <c r="B92" t="s">
        <v>467</v>
      </c>
      <c r="C92">
        <v>1028537</v>
      </c>
      <c r="D92" t="s">
        <v>465</v>
      </c>
      <c r="E92" s="3">
        <v>42495</v>
      </c>
      <c r="F92" s="7">
        <v>7844.75</v>
      </c>
      <c r="G92">
        <v>1</v>
      </c>
      <c r="H92" s="7">
        <v>7844.75</v>
      </c>
    </row>
    <row r="93" spans="1:9" x14ac:dyDescent="0.25">
      <c r="A93">
        <v>4021036</v>
      </c>
      <c r="B93" t="s">
        <v>468</v>
      </c>
      <c r="C93">
        <v>1028537</v>
      </c>
      <c r="D93" t="s">
        <v>465</v>
      </c>
      <c r="E93" s="3">
        <v>42495</v>
      </c>
      <c r="F93" s="7">
        <v>7844.75</v>
      </c>
      <c r="G93">
        <v>1</v>
      </c>
      <c r="H93" s="7">
        <v>7844.75</v>
      </c>
    </row>
    <row r="94" spans="1:9" x14ac:dyDescent="0.25">
      <c r="A94" t="s">
        <v>469</v>
      </c>
      <c r="C94">
        <v>1028537</v>
      </c>
      <c r="D94" t="s">
        <v>465</v>
      </c>
      <c r="H94" s="7">
        <v>31379</v>
      </c>
      <c r="I94" t="s">
        <v>17</v>
      </c>
    </row>
    <row r="95" spans="1:9" x14ac:dyDescent="0.25">
      <c r="A95">
        <v>4021025</v>
      </c>
      <c r="B95" t="s">
        <v>470</v>
      </c>
      <c r="C95">
        <v>1034748</v>
      </c>
      <c r="D95" t="s">
        <v>471</v>
      </c>
      <c r="E95" s="3">
        <v>42495</v>
      </c>
      <c r="F95" s="7">
        <v>32186</v>
      </c>
      <c r="G95">
        <v>1</v>
      </c>
      <c r="H95" s="7">
        <v>32186</v>
      </c>
    </row>
    <row r="96" spans="1:9" x14ac:dyDescent="0.25">
      <c r="A96" t="s">
        <v>472</v>
      </c>
      <c r="C96">
        <v>1034748</v>
      </c>
      <c r="D96" t="s">
        <v>471</v>
      </c>
      <c r="H96" s="7">
        <v>32186</v>
      </c>
      <c r="I96" t="s">
        <v>17</v>
      </c>
    </row>
    <row r="97" spans="1:9" x14ac:dyDescent="0.25">
      <c r="A97">
        <v>4021047</v>
      </c>
      <c r="B97" t="s">
        <v>473</v>
      </c>
      <c r="C97">
        <v>1023118</v>
      </c>
      <c r="D97" t="s">
        <v>474</v>
      </c>
      <c r="E97" s="3">
        <v>42495</v>
      </c>
      <c r="F97" s="7">
        <v>651.58000000000004</v>
      </c>
      <c r="G97">
        <v>12</v>
      </c>
      <c r="H97" s="7">
        <v>7818.96</v>
      </c>
    </row>
    <row r="98" spans="1:9" x14ac:dyDescent="0.25">
      <c r="A98">
        <v>4021047</v>
      </c>
      <c r="B98" t="s">
        <v>475</v>
      </c>
      <c r="C98">
        <v>1023118</v>
      </c>
      <c r="D98" t="s">
        <v>474</v>
      </c>
      <c r="E98" s="3">
        <v>42495</v>
      </c>
      <c r="F98" s="7">
        <v>345.1</v>
      </c>
      <c r="G98">
        <v>12</v>
      </c>
      <c r="H98" s="7">
        <v>4141.2</v>
      </c>
    </row>
    <row r="99" spans="1:9" x14ac:dyDescent="0.25">
      <c r="A99">
        <v>4021047</v>
      </c>
      <c r="B99" t="s">
        <v>476</v>
      </c>
      <c r="C99">
        <v>1023118</v>
      </c>
      <c r="D99" t="s">
        <v>474</v>
      </c>
      <c r="E99" s="3">
        <v>42495</v>
      </c>
      <c r="F99" s="7">
        <v>1749.61</v>
      </c>
      <c r="G99">
        <v>12</v>
      </c>
      <c r="H99" s="7">
        <v>20995.32</v>
      </c>
    </row>
    <row r="100" spans="1:9" x14ac:dyDescent="0.25">
      <c r="A100" t="s">
        <v>477</v>
      </c>
      <c r="C100">
        <v>1023118</v>
      </c>
      <c r="D100" t="s">
        <v>474</v>
      </c>
      <c r="H100" s="7">
        <v>32955.480000000003</v>
      </c>
      <c r="I100" t="s">
        <v>17</v>
      </c>
    </row>
    <row r="101" spans="1:9" x14ac:dyDescent="0.25">
      <c r="A101">
        <v>4021050</v>
      </c>
      <c r="B101" t="s">
        <v>478</v>
      </c>
      <c r="C101">
        <v>1035227</v>
      </c>
      <c r="D101" t="s">
        <v>479</v>
      </c>
      <c r="E101" s="3">
        <v>42496</v>
      </c>
      <c r="F101" s="7">
        <v>39497.599999999999</v>
      </c>
      <c r="G101">
        <v>1</v>
      </c>
      <c r="H101" s="7">
        <v>39497.599999999999</v>
      </c>
    </row>
    <row r="102" spans="1:9" x14ac:dyDescent="0.25">
      <c r="A102">
        <v>4021050</v>
      </c>
      <c r="B102" t="s">
        <v>480</v>
      </c>
      <c r="C102">
        <v>1035227</v>
      </c>
      <c r="D102" t="s">
        <v>479</v>
      </c>
      <c r="E102" s="3">
        <v>42496</v>
      </c>
      <c r="F102" s="7">
        <v>350</v>
      </c>
      <c r="G102">
        <v>1</v>
      </c>
      <c r="H102" s="7">
        <v>350</v>
      </c>
    </row>
    <row r="103" spans="1:9" x14ac:dyDescent="0.25">
      <c r="A103" t="s">
        <v>481</v>
      </c>
      <c r="C103">
        <v>1035227</v>
      </c>
      <c r="D103" t="s">
        <v>479</v>
      </c>
      <c r="H103" s="7">
        <v>39847.599999999999</v>
      </c>
      <c r="I103" t="s">
        <v>17</v>
      </c>
    </row>
    <row r="104" spans="1:9" x14ac:dyDescent="0.25">
      <c r="A104">
        <v>4021062</v>
      </c>
      <c r="B104" t="s">
        <v>482</v>
      </c>
      <c r="C104">
        <v>1013216</v>
      </c>
      <c r="D104" t="s">
        <v>483</v>
      </c>
      <c r="E104" s="3">
        <v>42500</v>
      </c>
      <c r="F104" s="7">
        <v>31869.05</v>
      </c>
      <c r="G104">
        <v>1</v>
      </c>
      <c r="H104" s="7">
        <v>31869.05</v>
      </c>
    </row>
    <row r="105" spans="1:9" x14ac:dyDescent="0.25">
      <c r="A105">
        <v>4021062</v>
      </c>
      <c r="B105" t="s">
        <v>484</v>
      </c>
      <c r="C105">
        <v>1013216</v>
      </c>
      <c r="D105" t="s">
        <v>483</v>
      </c>
      <c r="E105" s="3">
        <v>42500</v>
      </c>
      <c r="F105" s="7">
        <v>850</v>
      </c>
      <c r="G105">
        <v>1</v>
      </c>
      <c r="H105" s="7">
        <v>850</v>
      </c>
    </row>
    <row r="106" spans="1:9" x14ac:dyDescent="0.25">
      <c r="A106">
        <v>4021062</v>
      </c>
      <c r="B106" t="s">
        <v>485</v>
      </c>
      <c r="C106">
        <v>1013216</v>
      </c>
      <c r="D106" t="s">
        <v>483</v>
      </c>
      <c r="E106" s="3">
        <v>42500</v>
      </c>
      <c r="F106" s="7">
        <v>14220</v>
      </c>
      <c r="G106">
        <v>1</v>
      </c>
      <c r="H106" s="7">
        <v>14220</v>
      </c>
    </row>
    <row r="107" spans="1:9" x14ac:dyDescent="0.25">
      <c r="A107" t="s">
        <v>486</v>
      </c>
      <c r="C107">
        <v>1013216</v>
      </c>
      <c r="D107" t="s">
        <v>483</v>
      </c>
      <c r="H107" s="7">
        <v>46939.05</v>
      </c>
      <c r="I107" t="s">
        <v>17</v>
      </c>
    </row>
    <row r="108" spans="1:9" x14ac:dyDescent="0.25">
      <c r="A108">
        <v>4021002</v>
      </c>
      <c r="B108" t="s">
        <v>487</v>
      </c>
      <c r="C108">
        <v>1031064</v>
      </c>
      <c r="D108" t="s">
        <v>488</v>
      </c>
      <c r="E108" s="3">
        <v>42493</v>
      </c>
      <c r="F108" s="7">
        <v>4000</v>
      </c>
      <c r="G108">
        <v>1</v>
      </c>
      <c r="H108" s="7">
        <v>4000</v>
      </c>
    </row>
    <row r="109" spans="1:9" x14ac:dyDescent="0.25">
      <c r="A109">
        <v>4021002</v>
      </c>
      <c r="B109" t="s">
        <v>489</v>
      </c>
      <c r="C109">
        <v>1031064</v>
      </c>
      <c r="D109" t="s">
        <v>488</v>
      </c>
      <c r="E109" s="3">
        <v>42493</v>
      </c>
      <c r="F109" s="7">
        <v>4000</v>
      </c>
      <c r="G109">
        <v>1</v>
      </c>
      <c r="H109" s="7">
        <v>4000</v>
      </c>
    </row>
    <row r="110" spans="1:9" x14ac:dyDescent="0.25">
      <c r="A110">
        <v>4021002</v>
      </c>
      <c r="B110" t="s">
        <v>490</v>
      </c>
      <c r="C110">
        <v>1031064</v>
      </c>
      <c r="D110" t="s">
        <v>488</v>
      </c>
      <c r="E110" s="3">
        <v>42493</v>
      </c>
      <c r="F110" s="7">
        <v>4000</v>
      </c>
      <c r="G110">
        <v>1</v>
      </c>
      <c r="H110" s="7">
        <v>4000</v>
      </c>
    </row>
    <row r="111" spans="1:9" x14ac:dyDescent="0.25">
      <c r="A111">
        <v>4021002</v>
      </c>
      <c r="B111" t="s">
        <v>491</v>
      </c>
      <c r="C111">
        <v>1031064</v>
      </c>
      <c r="D111" t="s">
        <v>488</v>
      </c>
      <c r="E111" s="3">
        <v>42493</v>
      </c>
      <c r="F111" s="7">
        <v>4000</v>
      </c>
      <c r="G111">
        <v>1</v>
      </c>
      <c r="H111" s="7">
        <v>4000</v>
      </c>
    </row>
    <row r="112" spans="1:9" x14ac:dyDescent="0.25">
      <c r="A112">
        <v>4021002</v>
      </c>
      <c r="B112" t="s">
        <v>492</v>
      </c>
      <c r="C112">
        <v>1031064</v>
      </c>
      <c r="D112" t="s">
        <v>488</v>
      </c>
      <c r="E112" s="3">
        <v>42493</v>
      </c>
      <c r="F112" s="7">
        <v>4000</v>
      </c>
      <c r="G112">
        <v>1</v>
      </c>
      <c r="H112" s="7">
        <v>4000</v>
      </c>
    </row>
    <row r="113" spans="1:9" x14ac:dyDescent="0.25">
      <c r="A113">
        <v>4021002</v>
      </c>
      <c r="B113" t="s">
        <v>493</v>
      </c>
      <c r="C113">
        <v>1031064</v>
      </c>
      <c r="D113" t="s">
        <v>488</v>
      </c>
      <c r="E113" s="3">
        <v>42493</v>
      </c>
      <c r="F113" s="7">
        <v>4000</v>
      </c>
      <c r="G113">
        <v>1</v>
      </c>
      <c r="H113" s="7">
        <v>4000</v>
      </c>
    </row>
    <row r="114" spans="1:9" x14ac:dyDescent="0.25">
      <c r="A114">
        <v>4021002</v>
      </c>
      <c r="B114" t="s">
        <v>494</v>
      </c>
      <c r="C114">
        <v>1031064</v>
      </c>
      <c r="D114" t="s">
        <v>488</v>
      </c>
      <c r="E114" s="3">
        <v>42493</v>
      </c>
      <c r="F114" s="7">
        <v>4000</v>
      </c>
      <c r="G114">
        <v>1</v>
      </c>
      <c r="H114" s="7">
        <v>4000</v>
      </c>
    </row>
    <row r="115" spans="1:9" x14ac:dyDescent="0.25">
      <c r="A115">
        <v>4021002</v>
      </c>
      <c r="B115" t="s">
        <v>495</v>
      </c>
      <c r="C115">
        <v>1031064</v>
      </c>
      <c r="D115" t="s">
        <v>488</v>
      </c>
      <c r="E115" s="3">
        <v>42493</v>
      </c>
      <c r="F115" s="7">
        <v>4000</v>
      </c>
      <c r="G115">
        <v>1</v>
      </c>
      <c r="H115" s="7">
        <v>4000</v>
      </c>
    </row>
    <row r="116" spans="1:9" x14ac:dyDescent="0.25">
      <c r="A116">
        <v>4021002</v>
      </c>
      <c r="B116" t="s">
        <v>496</v>
      </c>
      <c r="C116">
        <v>1031064</v>
      </c>
      <c r="D116" t="s">
        <v>488</v>
      </c>
      <c r="E116" s="3">
        <v>42493</v>
      </c>
      <c r="F116" s="7">
        <v>4000</v>
      </c>
      <c r="G116">
        <v>1</v>
      </c>
      <c r="H116" s="7">
        <v>4000</v>
      </c>
    </row>
    <row r="117" spans="1:9" x14ac:dyDescent="0.25">
      <c r="A117">
        <v>4021002</v>
      </c>
      <c r="B117" t="s">
        <v>497</v>
      </c>
      <c r="C117">
        <v>1031064</v>
      </c>
      <c r="D117" t="s">
        <v>488</v>
      </c>
      <c r="E117" s="3">
        <v>42493</v>
      </c>
      <c r="F117" s="7">
        <v>4000</v>
      </c>
      <c r="G117">
        <v>1</v>
      </c>
      <c r="H117" s="7">
        <v>4000</v>
      </c>
    </row>
    <row r="118" spans="1:9" x14ac:dyDescent="0.25">
      <c r="A118">
        <v>4021002</v>
      </c>
      <c r="B118" t="s">
        <v>498</v>
      </c>
      <c r="C118">
        <v>1031064</v>
      </c>
      <c r="D118" t="s">
        <v>488</v>
      </c>
      <c r="E118" s="3">
        <v>42493</v>
      </c>
      <c r="F118" s="7">
        <v>4000</v>
      </c>
      <c r="G118">
        <v>1</v>
      </c>
      <c r="H118" s="7">
        <v>4000</v>
      </c>
    </row>
    <row r="119" spans="1:9" x14ac:dyDescent="0.25">
      <c r="A119">
        <v>4021002</v>
      </c>
      <c r="B119" t="s">
        <v>499</v>
      </c>
      <c r="C119">
        <v>1031064</v>
      </c>
      <c r="D119" t="s">
        <v>488</v>
      </c>
      <c r="E119" s="3">
        <v>42493</v>
      </c>
      <c r="F119" s="7">
        <v>4000</v>
      </c>
      <c r="G119">
        <v>1</v>
      </c>
      <c r="H119" s="7">
        <v>4000</v>
      </c>
    </row>
    <row r="120" spans="1:9" x14ac:dyDescent="0.25">
      <c r="A120" t="s">
        <v>500</v>
      </c>
      <c r="C120">
        <v>1031064</v>
      </c>
      <c r="D120" t="s">
        <v>488</v>
      </c>
      <c r="H120" s="7">
        <v>48000</v>
      </c>
      <c r="I120" t="s">
        <v>17</v>
      </c>
    </row>
    <row r="121" spans="1:9" x14ac:dyDescent="0.25">
      <c r="A121">
        <v>4021238</v>
      </c>
      <c r="B121" t="s">
        <v>501</v>
      </c>
      <c r="C121">
        <v>1001189</v>
      </c>
      <c r="D121" t="s">
        <v>502</v>
      </c>
      <c r="E121" s="3">
        <v>42516</v>
      </c>
      <c r="F121" s="7">
        <v>4097.6899999999996</v>
      </c>
      <c r="G121">
        <v>12</v>
      </c>
      <c r="H121" s="7">
        <v>49172.28</v>
      </c>
    </row>
    <row r="122" spans="1:9" x14ac:dyDescent="0.25">
      <c r="A122" t="s">
        <v>503</v>
      </c>
      <c r="C122">
        <v>1001189</v>
      </c>
      <c r="D122" t="s">
        <v>502</v>
      </c>
      <c r="H122" s="7">
        <v>49172.28</v>
      </c>
      <c r="I122" t="s">
        <v>17</v>
      </c>
    </row>
    <row r="123" spans="1:9" x14ac:dyDescent="0.25">
      <c r="A123">
        <v>4021089</v>
      </c>
      <c r="B123" t="s">
        <v>504</v>
      </c>
      <c r="C123">
        <v>1410015</v>
      </c>
      <c r="D123" t="s">
        <v>505</v>
      </c>
      <c r="E123" s="3">
        <v>42502</v>
      </c>
      <c r="F123" s="7">
        <v>21100</v>
      </c>
      <c r="G123">
        <v>1</v>
      </c>
      <c r="H123" s="7">
        <v>21100</v>
      </c>
    </row>
    <row r="124" spans="1:9" x14ac:dyDescent="0.25">
      <c r="A124">
        <v>4021089</v>
      </c>
      <c r="B124" t="s">
        <v>506</v>
      </c>
      <c r="C124">
        <v>1410015</v>
      </c>
      <c r="D124" t="s">
        <v>505</v>
      </c>
      <c r="E124" s="3">
        <v>42502</v>
      </c>
      <c r="F124" s="7">
        <v>21100</v>
      </c>
      <c r="G124">
        <v>1</v>
      </c>
      <c r="H124" s="7">
        <v>21100</v>
      </c>
    </row>
    <row r="125" spans="1:9" x14ac:dyDescent="0.25">
      <c r="A125">
        <v>4021089</v>
      </c>
      <c r="B125" t="s">
        <v>507</v>
      </c>
      <c r="C125">
        <v>1410015</v>
      </c>
      <c r="D125" t="s">
        <v>505</v>
      </c>
      <c r="E125" s="3">
        <v>42502</v>
      </c>
      <c r="F125" s="7">
        <v>21100</v>
      </c>
      <c r="G125">
        <v>1</v>
      </c>
      <c r="H125" s="7">
        <v>21100</v>
      </c>
    </row>
    <row r="126" spans="1:9" x14ac:dyDescent="0.25">
      <c r="A126">
        <v>4021089</v>
      </c>
      <c r="B126" t="s">
        <v>508</v>
      </c>
      <c r="C126">
        <v>1410015</v>
      </c>
      <c r="D126" t="s">
        <v>505</v>
      </c>
      <c r="E126" s="3">
        <v>42502</v>
      </c>
      <c r="F126" s="7">
        <v>21100</v>
      </c>
      <c r="G126">
        <v>1</v>
      </c>
      <c r="H126" s="7">
        <v>21100</v>
      </c>
    </row>
    <row r="127" spans="1:9" x14ac:dyDescent="0.25">
      <c r="A127">
        <v>4021089</v>
      </c>
      <c r="B127" t="s">
        <v>509</v>
      </c>
      <c r="C127">
        <v>1410015</v>
      </c>
      <c r="D127" t="s">
        <v>505</v>
      </c>
      <c r="E127" s="3">
        <v>42502</v>
      </c>
      <c r="F127" s="7">
        <v>21100</v>
      </c>
      <c r="G127">
        <v>1</v>
      </c>
      <c r="H127" s="7">
        <v>21100</v>
      </c>
    </row>
    <row r="128" spans="1:9" x14ac:dyDescent="0.25">
      <c r="A128">
        <v>4021089</v>
      </c>
      <c r="B128" t="s">
        <v>510</v>
      </c>
      <c r="C128">
        <v>1410015</v>
      </c>
      <c r="D128" t="s">
        <v>505</v>
      </c>
      <c r="E128" s="3">
        <v>42502</v>
      </c>
      <c r="F128" s="7">
        <v>21100</v>
      </c>
      <c r="G128">
        <v>1</v>
      </c>
      <c r="H128" s="7">
        <v>21100</v>
      </c>
    </row>
    <row r="129" spans="1:9" x14ac:dyDescent="0.25">
      <c r="A129">
        <v>4021089</v>
      </c>
      <c r="B129" t="s">
        <v>511</v>
      </c>
      <c r="C129">
        <v>1410015</v>
      </c>
      <c r="D129" t="s">
        <v>505</v>
      </c>
      <c r="E129" s="3">
        <v>42502</v>
      </c>
      <c r="F129" s="7">
        <v>21100</v>
      </c>
      <c r="G129">
        <v>1</v>
      </c>
      <c r="H129" s="7">
        <v>21100</v>
      </c>
    </row>
    <row r="130" spans="1:9" x14ac:dyDescent="0.25">
      <c r="A130">
        <v>4021089</v>
      </c>
      <c r="B130" t="s">
        <v>512</v>
      </c>
      <c r="C130">
        <v>1410015</v>
      </c>
      <c r="D130" t="s">
        <v>505</v>
      </c>
      <c r="E130" s="3">
        <v>42502</v>
      </c>
      <c r="F130" s="7">
        <v>21100</v>
      </c>
      <c r="G130">
        <v>1</v>
      </c>
      <c r="H130" s="7">
        <v>21100</v>
      </c>
    </row>
    <row r="131" spans="1:9" x14ac:dyDescent="0.25">
      <c r="A131">
        <v>4021089</v>
      </c>
      <c r="B131" t="s">
        <v>513</v>
      </c>
      <c r="C131">
        <v>1410015</v>
      </c>
      <c r="D131" t="s">
        <v>505</v>
      </c>
      <c r="E131" s="3">
        <v>42502</v>
      </c>
      <c r="F131" s="7">
        <v>21100</v>
      </c>
      <c r="G131">
        <v>1</v>
      </c>
      <c r="H131" s="7">
        <v>21100</v>
      </c>
    </row>
    <row r="132" spans="1:9" x14ac:dyDescent="0.25">
      <c r="A132">
        <v>4021089</v>
      </c>
      <c r="B132" t="s">
        <v>514</v>
      </c>
      <c r="C132">
        <v>1410015</v>
      </c>
      <c r="D132" t="s">
        <v>505</v>
      </c>
      <c r="E132" s="3">
        <v>42502</v>
      </c>
      <c r="F132" s="7">
        <v>21100</v>
      </c>
      <c r="G132">
        <v>1</v>
      </c>
      <c r="H132" s="7">
        <v>21100</v>
      </c>
    </row>
    <row r="133" spans="1:9" x14ac:dyDescent="0.25">
      <c r="A133">
        <v>4021089</v>
      </c>
      <c r="B133" t="s">
        <v>515</v>
      </c>
      <c r="C133">
        <v>1410015</v>
      </c>
      <c r="D133" t="s">
        <v>505</v>
      </c>
      <c r="E133" s="3">
        <v>42502</v>
      </c>
      <c r="F133" s="7">
        <v>21100</v>
      </c>
      <c r="G133">
        <v>1</v>
      </c>
      <c r="H133" s="7">
        <v>21100</v>
      </c>
    </row>
    <row r="134" spans="1:9" x14ac:dyDescent="0.25">
      <c r="A134" t="s">
        <v>516</v>
      </c>
      <c r="C134">
        <v>1410015</v>
      </c>
      <c r="D134" t="s">
        <v>505</v>
      </c>
      <c r="H134" s="7">
        <v>232100</v>
      </c>
      <c r="I134" t="s">
        <v>17</v>
      </c>
    </row>
    <row r="135" spans="1:9" x14ac:dyDescent="0.25">
      <c r="A135">
        <v>4021161</v>
      </c>
      <c r="B135" t="s">
        <v>517</v>
      </c>
      <c r="C135">
        <v>1035285</v>
      </c>
      <c r="D135" t="s">
        <v>518</v>
      </c>
      <c r="E135" s="3">
        <v>42509</v>
      </c>
      <c r="F135" s="7">
        <v>318664.39</v>
      </c>
      <c r="G135">
        <v>1</v>
      </c>
      <c r="H135" s="7">
        <v>318664.39</v>
      </c>
    </row>
    <row r="136" spans="1:9" x14ac:dyDescent="0.25">
      <c r="A136">
        <v>4021161</v>
      </c>
      <c r="B136" t="s">
        <v>519</v>
      </c>
      <c r="C136">
        <v>1035285</v>
      </c>
      <c r="D136" t="s">
        <v>518</v>
      </c>
      <c r="E136" s="3">
        <v>42509</v>
      </c>
      <c r="F136" s="7">
        <v>2967.29</v>
      </c>
      <c r="G136">
        <v>1</v>
      </c>
      <c r="H136" s="7">
        <v>2967.29</v>
      </c>
    </row>
    <row r="137" spans="1:9" x14ac:dyDescent="0.25">
      <c r="A137" t="s">
        <v>520</v>
      </c>
      <c r="C137">
        <v>1035285</v>
      </c>
      <c r="D137" t="s">
        <v>518</v>
      </c>
      <c r="H137" s="7">
        <v>321631.68</v>
      </c>
      <c r="I137" t="s">
        <v>17</v>
      </c>
    </row>
    <row r="138" spans="1:9" x14ac:dyDescent="0.25">
      <c r="A138" t="s">
        <v>354</v>
      </c>
      <c r="D138"/>
      <c r="H138" s="7">
        <v>1157397.6000000001</v>
      </c>
    </row>
    <row r="139" spans="1:9" x14ac:dyDescent="0.25">
      <c r="B139" s="3"/>
    </row>
    <row r="140" spans="1:9" x14ac:dyDescent="0.25">
      <c r="B140" s="3"/>
    </row>
    <row r="141" spans="1:9" x14ac:dyDescent="0.25">
      <c r="B141" s="3"/>
    </row>
    <row r="142" spans="1:9" x14ac:dyDescent="0.25">
      <c r="B142" s="3"/>
    </row>
    <row r="143" spans="1:9" x14ac:dyDescent="0.25">
      <c r="B143" s="3"/>
    </row>
    <row r="144" spans="1:9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I167"/>
  <sheetViews>
    <sheetView workbookViewId="0"/>
  </sheetViews>
  <sheetFormatPr defaultColWidth="10.85546875" defaultRowHeight="15" x14ac:dyDescent="0.25"/>
  <cols>
    <col min="1" max="1" width="14.7109375" bestFit="1" customWidth="1"/>
    <col min="2" max="2" width="43.28515625" bestFit="1" customWidth="1"/>
    <col min="3" max="3" width="16.28515625" bestFit="1" customWidth="1"/>
    <col min="4" max="4" width="25.8554687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2.140625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4021329</v>
      </c>
      <c r="B2" t="s">
        <v>521</v>
      </c>
      <c r="C2">
        <v>1022306</v>
      </c>
      <c r="D2" t="s">
        <v>522</v>
      </c>
      <c r="E2" s="3">
        <v>42528</v>
      </c>
      <c r="F2" s="7">
        <v>0.8</v>
      </c>
      <c r="G2">
        <v>1</v>
      </c>
      <c r="H2" s="7">
        <v>0.8</v>
      </c>
    </row>
    <row r="3" spans="1:9" x14ac:dyDescent="0.25">
      <c r="A3">
        <v>4021329</v>
      </c>
      <c r="B3" t="s">
        <v>523</v>
      </c>
      <c r="C3">
        <v>1022306</v>
      </c>
      <c r="D3" t="s">
        <v>522</v>
      </c>
      <c r="E3" s="3">
        <v>42528</v>
      </c>
      <c r="F3" s="7">
        <v>0.8</v>
      </c>
      <c r="G3">
        <v>1</v>
      </c>
      <c r="H3" s="7">
        <v>0.8</v>
      </c>
    </row>
    <row r="4" spans="1:9" x14ac:dyDescent="0.25">
      <c r="A4">
        <v>4021413</v>
      </c>
      <c r="B4" t="s">
        <v>524</v>
      </c>
      <c r="C4">
        <v>1007136</v>
      </c>
      <c r="D4" t="s">
        <v>209</v>
      </c>
      <c r="E4" s="3">
        <v>42538</v>
      </c>
      <c r="F4" s="7">
        <v>15</v>
      </c>
      <c r="G4">
        <v>350</v>
      </c>
      <c r="H4" s="7">
        <v>5250</v>
      </c>
    </row>
    <row r="5" spans="1:9" x14ac:dyDescent="0.25">
      <c r="A5" t="s">
        <v>525</v>
      </c>
      <c r="C5">
        <v>1007136</v>
      </c>
      <c r="D5" t="s">
        <v>209</v>
      </c>
      <c r="H5" s="7">
        <v>5250</v>
      </c>
      <c r="I5" t="s">
        <v>17</v>
      </c>
    </row>
    <row r="6" spans="1:9" x14ac:dyDescent="0.25">
      <c r="A6">
        <v>4021418</v>
      </c>
      <c r="B6" t="s">
        <v>526</v>
      </c>
      <c r="C6">
        <v>1030515</v>
      </c>
      <c r="D6" t="s">
        <v>527</v>
      </c>
      <c r="E6" s="3">
        <v>42538</v>
      </c>
      <c r="F6" s="7">
        <v>6047</v>
      </c>
      <c r="G6">
        <v>1</v>
      </c>
      <c r="H6" s="7">
        <v>6047</v>
      </c>
    </row>
    <row r="7" spans="1:9" x14ac:dyDescent="0.25">
      <c r="A7" t="s">
        <v>528</v>
      </c>
      <c r="C7">
        <v>1030515</v>
      </c>
      <c r="D7" t="s">
        <v>527</v>
      </c>
      <c r="H7" s="7">
        <v>6047</v>
      </c>
      <c r="I7" t="s">
        <v>17</v>
      </c>
    </row>
    <row r="8" spans="1:9" x14ac:dyDescent="0.25">
      <c r="A8">
        <v>4021459</v>
      </c>
      <c r="B8" t="s">
        <v>529</v>
      </c>
      <c r="C8">
        <v>1034466</v>
      </c>
      <c r="D8" t="s">
        <v>530</v>
      </c>
      <c r="E8" s="3">
        <v>42545</v>
      </c>
      <c r="F8" s="7">
        <v>500</v>
      </c>
      <c r="G8">
        <v>3</v>
      </c>
      <c r="H8" s="7">
        <v>1500</v>
      </c>
    </row>
    <row r="9" spans="1:9" x14ac:dyDescent="0.25">
      <c r="A9">
        <v>4021459</v>
      </c>
      <c r="B9" t="s">
        <v>531</v>
      </c>
      <c r="C9">
        <v>1034466</v>
      </c>
      <c r="D9" t="s">
        <v>530</v>
      </c>
      <c r="E9" s="3">
        <v>42545</v>
      </c>
      <c r="F9" s="7">
        <v>500</v>
      </c>
      <c r="G9">
        <v>3</v>
      </c>
      <c r="H9" s="7">
        <v>1500</v>
      </c>
    </row>
    <row r="10" spans="1:9" x14ac:dyDescent="0.25">
      <c r="A10">
        <v>4021459</v>
      </c>
      <c r="B10" t="s">
        <v>532</v>
      </c>
      <c r="C10">
        <v>1034466</v>
      </c>
      <c r="D10" t="s">
        <v>530</v>
      </c>
      <c r="E10" s="3">
        <v>42545</v>
      </c>
      <c r="F10" s="7">
        <v>500</v>
      </c>
      <c r="G10">
        <v>3</v>
      </c>
      <c r="H10" s="7">
        <v>1500</v>
      </c>
    </row>
    <row r="11" spans="1:9" x14ac:dyDescent="0.25">
      <c r="A11">
        <v>4021459</v>
      </c>
      <c r="B11" t="s">
        <v>533</v>
      </c>
      <c r="C11">
        <v>1034466</v>
      </c>
      <c r="D11" t="s">
        <v>530</v>
      </c>
      <c r="E11" s="3">
        <v>42545</v>
      </c>
      <c r="F11" s="7">
        <v>500</v>
      </c>
      <c r="G11">
        <v>2</v>
      </c>
      <c r="H11" s="7">
        <v>1000</v>
      </c>
    </row>
    <row r="12" spans="1:9" x14ac:dyDescent="0.25">
      <c r="A12">
        <v>4021459</v>
      </c>
      <c r="B12" t="s">
        <v>534</v>
      </c>
      <c r="C12">
        <v>1034466</v>
      </c>
      <c r="D12" t="s">
        <v>530</v>
      </c>
      <c r="E12" s="3">
        <v>42545</v>
      </c>
      <c r="F12" s="7">
        <v>500</v>
      </c>
      <c r="G12">
        <v>2</v>
      </c>
      <c r="H12" s="7">
        <v>1000</v>
      </c>
    </row>
    <row r="13" spans="1:9" x14ac:dyDescent="0.25">
      <c r="A13" t="s">
        <v>535</v>
      </c>
      <c r="C13">
        <v>1034466</v>
      </c>
      <c r="D13" t="s">
        <v>530</v>
      </c>
      <c r="H13" s="7">
        <v>6500</v>
      </c>
      <c r="I13" t="s">
        <v>17</v>
      </c>
    </row>
    <row r="14" spans="1:9" x14ac:dyDescent="0.25">
      <c r="A14">
        <v>4021324</v>
      </c>
      <c r="B14" t="s">
        <v>536</v>
      </c>
      <c r="C14">
        <v>1035336</v>
      </c>
      <c r="D14" t="s">
        <v>537</v>
      </c>
      <c r="E14" s="3">
        <v>42528</v>
      </c>
      <c r="F14" s="7">
        <v>6665.83</v>
      </c>
      <c r="G14">
        <v>1</v>
      </c>
      <c r="H14" s="7">
        <v>6665.83</v>
      </c>
    </row>
    <row r="15" spans="1:9" x14ac:dyDescent="0.25">
      <c r="A15" t="s">
        <v>538</v>
      </c>
      <c r="C15">
        <v>1035336</v>
      </c>
      <c r="D15" t="s">
        <v>537</v>
      </c>
      <c r="H15" s="7">
        <v>6665.83</v>
      </c>
      <c r="I15" t="s">
        <v>17</v>
      </c>
    </row>
    <row r="16" spans="1:9" x14ac:dyDescent="0.25">
      <c r="A16">
        <v>4021287</v>
      </c>
      <c r="B16" t="s">
        <v>539</v>
      </c>
      <c r="C16">
        <v>1031921</v>
      </c>
      <c r="D16" t="s">
        <v>372</v>
      </c>
      <c r="E16" s="3">
        <v>42527</v>
      </c>
      <c r="F16" s="7">
        <v>6771</v>
      </c>
      <c r="G16">
        <v>1</v>
      </c>
      <c r="H16" s="7">
        <v>6771</v>
      </c>
    </row>
    <row r="17" spans="1:9" x14ac:dyDescent="0.25">
      <c r="A17" t="s">
        <v>540</v>
      </c>
      <c r="C17">
        <v>1031921</v>
      </c>
      <c r="D17" t="s">
        <v>372</v>
      </c>
      <c r="H17" s="7">
        <v>6771</v>
      </c>
      <c r="I17" t="s">
        <v>17</v>
      </c>
    </row>
    <row r="18" spans="1:9" x14ac:dyDescent="0.25">
      <c r="A18">
        <v>4021421</v>
      </c>
      <c r="B18" t="s">
        <v>541</v>
      </c>
      <c r="C18">
        <v>1031670</v>
      </c>
      <c r="D18" t="s">
        <v>542</v>
      </c>
      <c r="E18" s="3">
        <v>42541</v>
      </c>
      <c r="F18" s="7">
        <v>7500</v>
      </c>
      <c r="G18">
        <v>1</v>
      </c>
      <c r="H18" s="7">
        <v>7500</v>
      </c>
    </row>
    <row r="19" spans="1:9" x14ac:dyDescent="0.25">
      <c r="A19" t="s">
        <v>543</v>
      </c>
      <c r="C19">
        <v>1031670</v>
      </c>
      <c r="D19" t="s">
        <v>542</v>
      </c>
      <c r="H19" s="7">
        <v>7500</v>
      </c>
      <c r="I19" t="s">
        <v>17</v>
      </c>
    </row>
    <row r="20" spans="1:9" x14ac:dyDescent="0.25">
      <c r="A20">
        <v>4021267</v>
      </c>
      <c r="B20" t="s">
        <v>544</v>
      </c>
      <c r="C20">
        <v>1031609</v>
      </c>
      <c r="D20" t="s">
        <v>545</v>
      </c>
      <c r="E20" s="3">
        <v>42524</v>
      </c>
      <c r="F20" s="7">
        <v>8000</v>
      </c>
      <c r="G20">
        <v>1</v>
      </c>
      <c r="H20" s="7">
        <v>8000</v>
      </c>
    </row>
    <row r="21" spans="1:9" x14ac:dyDescent="0.25">
      <c r="A21" t="s">
        <v>546</v>
      </c>
      <c r="C21">
        <v>1031609</v>
      </c>
      <c r="D21" t="s">
        <v>545</v>
      </c>
      <c r="H21" s="7">
        <v>8000</v>
      </c>
      <c r="I21" t="s">
        <v>17</v>
      </c>
    </row>
    <row r="22" spans="1:9" x14ac:dyDescent="0.25">
      <c r="A22">
        <v>4021519</v>
      </c>
      <c r="B22" t="s">
        <v>547</v>
      </c>
      <c r="C22">
        <v>1000494</v>
      </c>
      <c r="D22" t="s">
        <v>548</v>
      </c>
      <c r="E22" s="3">
        <v>42551</v>
      </c>
      <c r="F22" s="7">
        <v>7627</v>
      </c>
      <c r="G22">
        <v>1</v>
      </c>
      <c r="H22" s="7">
        <v>7627</v>
      </c>
    </row>
    <row r="23" spans="1:9" x14ac:dyDescent="0.25">
      <c r="A23">
        <v>4021519</v>
      </c>
      <c r="B23" t="s">
        <v>549</v>
      </c>
      <c r="C23">
        <v>1000494</v>
      </c>
      <c r="D23" t="s">
        <v>548</v>
      </c>
      <c r="E23" s="3">
        <v>42551</v>
      </c>
      <c r="F23" s="7">
        <v>872</v>
      </c>
      <c r="G23">
        <v>1</v>
      </c>
      <c r="H23" s="7">
        <v>872</v>
      </c>
    </row>
    <row r="24" spans="1:9" x14ac:dyDescent="0.25">
      <c r="A24" t="s">
        <v>550</v>
      </c>
      <c r="C24">
        <v>1000494</v>
      </c>
      <c r="D24" t="s">
        <v>548</v>
      </c>
      <c r="H24" s="7">
        <v>8499</v>
      </c>
      <c r="I24" t="s">
        <v>17</v>
      </c>
    </row>
    <row r="25" spans="1:9" x14ac:dyDescent="0.25">
      <c r="A25">
        <v>4021381</v>
      </c>
      <c r="B25" t="s">
        <v>551</v>
      </c>
      <c r="C25">
        <v>1032215</v>
      </c>
      <c r="D25" t="s">
        <v>552</v>
      </c>
      <c r="E25" s="3">
        <v>42536</v>
      </c>
      <c r="F25" s="7">
        <v>541.66999999999996</v>
      </c>
      <c r="G25">
        <v>16</v>
      </c>
      <c r="H25" s="7">
        <v>8666.7199999999993</v>
      </c>
    </row>
    <row r="26" spans="1:9" x14ac:dyDescent="0.25">
      <c r="A26">
        <v>4021381</v>
      </c>
      <c r="B26" t="s">
        <v>553</v>
      </c>
      <c r="C26">
        <v>1032215</v>
      </c>
      <c r="D26" t="s">
        <v>552</v>
      </c>
      <c r="E26" s="3">
        <v>42536</v>
      </c>
      <c r="F26" s="7">
        <v>9.9</v>
      </c>
      <c r="G26">
        <v>16</v>
      </c>
      <c r="H26" s="7">
        <v>158.4</v>
      </c>
    </row>
    <row r="27" spans="1:9" x14ac:dyDescent="0.25">
      <c r="A27">
        <v>4021381</v>
      </c>
      <c r="B27" t="s">
        <v>554</v>
      </c>
      <c r="C27">
        <v>1032215</v>
      </c>
      <c r="D27" t="s">
        <v>552</v>
      </c>
      <c r="E27" s="3">
        <v>42536</v>
      </c>
      <c r="F27" s="7">
        <v>6.25</v>
      </c>
      <c r="G27">
        <v>16</v>
      </c>
      <c r="H27" s="7">
        <v>100</v>
      </c>
    </row>
    <row r="28" spans="1:9" x14ac:dyDescent="0.25">
      <c r="A28">
        <v>4021381</v>
      </c>
      <c r="B28" t="s">
        <v>555</v>
      </c>
      <c r="C28">
        <v>1032215</v>
      </c>
      <c r="D28" t="s">
        <v>552</v>
      </c>
      <c r="E28" s="3">
        <v>42536</v>
      </c>
      <c r="F28" s="7">
        <v>34.18</v>
      </c>
      <c r="G28">
        <v>16</v>
      </c>
      <c r="H28" s="7">
        <v>546.88</v>
      </c>
    </row>
    <row r="29" spans="1:9" x14ac:dyDescent="0.25">
      <c r="A29">
        <v>4021381</v>
      </c>
      <c r="B29" t="s">
        <v>556</v>
      </c>
      <c r="C29">
        <v>1032215</v>
      </c>
      <c r="D29" t="s">
        <v>552</v>
      </c>
      <c r="E29" s="3">
        <v>42536</v>
      </c>
      <c r="F29" s="7">
        <v>9.99</v>
      </c>
      <c r="G29">
        <v>1</v>
      </c>
      <c r="H29" s="7">
        <v>9.99</v>
      </c>
    </row>
    <row r="30" spans="1:9" x14ac:dyDescent="0.25">
      <c r="A30" t="s">
        <v>557</v>
      </c>
      <c r="C30">
        <v>1032215</v>
      </c>
      <c r="D30" t="s">
        <v>552</v>
      </c>
      <c r="H30" s="7">
        <v>9481.99</v>
      </c>
      <c r="I30" t="s">
        <v>17</v>
      </c>
    </row>
    <row r="31" spans="1:9" x14ac:dyDescent="0.25">
      <c r="A31">
        <v>4021328</v>
      </c>
      <c r="B31" t="s">
        <v>558</v>
      </c>
      <c r="C31">
        <v>1031134</v>
      </c>
      <c r="D31" t="s">
        <v>559</v>
      </c>
      <c r="E31" s="3">
        <v>42528</v>
      </c>
      <c r="F31" s="7">
        <v>10800</v>
      </c>
      <c r="G31">
        <v>1</v>
      </c>
      <c r="H31" s="7">
        <v>10800</v>
      </c>
    </row>
    <row r="32" spans="1:9" x14ac:dyDescent="0.25">
      <c r="A32" t="s">
        <v>560</v>
      </c>
      <c r="C32">
        <v>1031134</v>
      </c>
      <c r="D32" t="s">
        <v>559</v>
      </c>
      <c r="H32" s="7">
        <v>10800</v>
      </c>
      <c r="I32" t="s">
        <v>17</v>
      </c>
    </row>
    <row r="33" spans="1:9" x14ac:dyDescent="0.25">
      <c r="A33">
        <v>3000086</v>
      </c>
      <c r="B33" t="s">
        <v>561</v>
      </c>
      <c r="C33">
        <v>1004757</v>
      </c>
      <c r="D33" t="s">
        <v>562</v>
      </c>
      <c r="E33" s="3">
        <v>42537</v>
      </c>
      <c r="F33" s="7">
        <v>1410</v>
      </c>
      <c r="G33">
        <v>1</v>
      </c>
      <c r="H33" s="7">
        <v>1410</v>
      </c>
    </row>
    <row r="34" spans="1:9" x14ac:dyDescent="0.25">
      <c r="A34">
        <v>3000086</v>
      </c>
      <c r="B34" t="s">
        <v>563</v>
      </c>
      <c r="C34">
        <v>1004757</v>
      </c>
      <c r="D34" t="s">
        <v>562</v>
      </c>
      <c r="E34" s="3">
        <v>42537</v>
      </c>
      <c r="F34" s="7">
        <v>3200</v>
      </c>
      <c r="G34">
        <v>1</v>
      </c>
      <c r="H34" s="7">
        <v>3200</v>
      </c>
    </row>
    <row r="35" spans="1:9" x14ac:dyDescent="0.25">
      <c r="A35">
        <v>3000086</v>
      </c>
      <c r="B35" t="s">
        <v>564</v>
      </c>
      <c r="C35">
        <v>1004757</v>
      </c>
      <c r="D35" t="s">
        <v>562</v>
      </c>
      <c r="E35" s="3">
        <v>42537</v>
      </c>
      <c r="F35" s="7">
        <v>380</v>
      </c>
      <c r="G35">
        <v>1</v>
      </c>
      <c r="H35" s="7">
        <v>380</v>
      </c>
    </row>
    <row r="36" spans="1:9" x14ac:dyDescent="0.25">
      <c r="A36">
        <v>3000086</v>
      </c>
      <c r="B36" t="s">
        <v>565</v>
      </c>
      <c r="C36">
        <v>1004757</v>
      </c>
      <c r="D36" t="s">
        <v>562</v>
      </c>
      <c r="E36" s="3">
        <v>42537</v>
      </c>
      <c r="F36" s="7">
        <v>1540</v>
      </c>
      <c r="G36">
        <v>1</v>
      </c>
      <c r="H36" s="7">
        <v>1540</v>
      </c>
    </row>
    <row r="37" spans="1:9" x14ac:dyDescent="0.25">
      <c r="A37">
        <v>3000086</v>
      </c>
      <c r="B37" t="s">
        <v>566</v>
      </c>
      <c r="C37">
        <v>1004757</v>
      </c>
      <c r="D37" t="s">
        <v>562</v>
      </c>
      <c r="E37" s="3">
        <v>42537</v>
      </c>
      <c r="F37" s="7">
        <v>2560</v>
      </c>
      <c r="G37">
        <v>1</v>
      </c>
      <c r="H37" s="7">
        <v>2560</v>
      </c>
    </row>
    <row r="38" spans="1:9" x14ac:dyDescent="0.25">
      <c r="A38">
        <v>3000086</v>
      </c>
      <c r="B38" t="s">
        <v>567</v>
      </c>
      <c r="C38">
        <v>1004757</v>
      </c>
      <c r="D38" t="s">
        <v>562</v>
      </c>
      <c r="E38" s="3">
        <v>42537</v>
      </c>
      <c r="F38" s="7">
        <v>1610</v>
      </c>
      <c r="G38">
        <v>1</v>
      </c>
      <c r="H38" s="7">
        <v>1610</v>
      </c>
    </row>
    <row r="39" spans="1:9" x14ac:dyDescent="0.25">
      <c r="A39">
        <v>3000086</v>
      </c>
      <c r="B39" t="s">
        <v>567</v>
      </c>
      <c r="C39">
        <v>1004757</v>
      </c>
      <c r="D39" t="s">
        <v>562</v>
      </c>
      <c r="E39" s="3">
        <v>42537</v>
      </c>
      <c r="F39" s="7">
        <v>910</v>
      </c>
      <c r="G39">
        <v>1</v>
      </c>
      <c r="H39" s="7">
        <v>910</v>
      </c>
    </row>
    <row r="40" spans="1:9" x14ac:dyDescent="0.25">
      <c r="A40">
        <v>3000086</v>
      </c>
      <c r="B40" t="s">
        <v>568</v>
      </c>
      <c r="C40">
        <v>1004757</v>
      </c>
      <c r="D40" t="s">
        <v>562</v>
      </c>
      <c r="E40" s="3">
        <v>42537</v>
      </c>
      <c r="F40" s="7">
        <v>270</v>
      </c>
      <c r="G40">
        <v>1</v>
      </c>
      <c r="H40" s="7">
        <v>270</v>
      </c>
    </row>
    <row r="41" spans="1:9" x14ac:dyDescent="0.25">
      <c r="A41" t="s">
        <v>569</v>
      </c>
      <c r="C41">
        <v>1004757</v>
      </c>
      <c r="D41" t="s">
        <v>562</v>
      </c>
      <c r="H41" s="7">
        <v>11880</v>
      </c>
      <c r="I41" t="s">
        <v>17</v>
      </c>
    </row>
    <row r="42" spans="1:9" x14ac:dyDescent="0.25">
      <c r="A42">
        <v>4021505</v>
      </c>
      <c r="B42" t="s">
        <v>570</v>
      </c>
      <c r="C42">
        <v>1007685</v>
      </c>
      <c r="D42" t="s">
        <v>571</v>
      </c>
      <c r="E42" s="3">
        <v>42551</v>
      </c>
      <c r="F42" s="7">
        <v>490</v>
      </c>
      <c r="G42">
        <v>1</v>
      </c>
      <c r="H42" s="7">
        <v>490</v>
      </c>
    </row>
    <row r="43" spans="1:9" x14ac:dyDescent="0.25">
      <c r="A43">
        <v>4021505</v>
      </c>
      <c r="B43" t="s">
        <v>572</v>
      </c>
      <c r="C43">
        <v>1007685</v>
      </c>
      <c r="D43" t="s">
        <v>571</v>
      </c>
      <c r="E43" s="3">
        <v>42551</v>
      </c>
      <c r="F43" s="7">
        <v>14249</v>
      </c>
      <c r="G43">
        <v>1</v>
      </c>
      <c r="H43" s="7">
        <v>14249</v>
      </c>
    </row>
    <row r="44" spans="1:9" x14ac:dyDescent="0.25">
      <c r="A44">
        <v>4021505</v>
      </c>
      <c r="B44" t="s">
        <v>573</v>
      </c>
      <c r="C44">
        <v>1007685</v>
      </c>
      <c r="D44" t="s">
        <v>571</v>
      </c>
      <c r="E44" s="3">
        <v>42551</v>
      </c>
      <c r="F44" s="7">
        <v>119</v>
      </c>
      <c r="G44">
        <v>1</v>
      </c>
      <c r="H44" s="7">
        <v>119</v>
      </c>
    </row>
    <row r="45" spans="1:9" x14ac:dyDescent="0.25">
      <c r="A45" t="s">
        <v>574</v>
      </c>
      <c r="C45">
        <v>1007685</v>
      </c>
      <c r="D45" t="s">
        <v>571</v>
      </c>
      <c r="H45" s="7">
        <v>14858</v>
      </c>
      <c r="I45" t="s">
        <v>17</v>
      </c>
    </row>
    <row r="46" spans="1:9" x14ac:dyDescent="0.25">
      <c r="A46">
        <v>3000088</v>
      </c>
      <c r="B46" t="s">
        <v>575</v>
      </c>
      <c r="C46">
        <v>1000333</v>
      </c>
      <c r="D46" t="s">
        <v>576</v>
      </c>
      <c r="E46" s="3">
        <v>42537</v>
      </c>
      <c r="F46" s="7">
        <v>140</v>
      </c>
      <c r="G46">
        <v>1</v>
      </c>
      <c r="H46" s="7">
        <v>140</v>
      </c>
    </row>
    <row r="47" spans="1:9" x14ac:dyDescent="0.25">
      <c r="A47">
        <v>3000088</v>
      </c>
      <c r="B47" t="s">
        <v>577</v>
      </c>
      <c r="C47">
        <v>1000333</v>
      </c>
      <c r="D47" t="s">
        <v>576</v>
      </c>
      <c r="E47" s="3">
        <v>42537</v>
      </c>
      <c r="F47" s="7">
        <v>200</v>
      </c>
      <c r="G47">
        <v>1</v>
      </c>
      <c r="H47" s="7">
        <v>200</v>
      </c>
    </row>
    <row r="48" spans="1:9" x14ac:dyDescent="0.25">
      <c r="A48">
        <v>3000088</v>
      </c>
      <c r="B48" t="s">
        <v>578</v>
      </c>
      <c r="C48">
        <v>1000333</v>
      </c>
      <c r="D48" t="s">
        <v>576</v>
      </c>
      <c r="E48" s="3">
        <v>42537</v>
      </c>
      <c r="F48" s="7">
        <v>2550</v>
      </c>
      <c r="G48">
        <v>1</v>
      </c>
      <c r="H48" s="7">
        <v>2550</v>
      </c>
    </row>
    <row r="49" spans="1:9" x14ac:dyDescent="0.25">
      <c r="A49">
        <v>3000088</v>
      </c>
      <c r="B49" t="s">
        <v>579</v>
      </c>
      <c r="C49">
        <v>1000333</v>
      </c>
      <c r="D49" t="s">
        <v>576</v>
      </c>
      <c r="E49" s="3">
        <v>42537</v>
      </c>
      <c r="F49" s="7">
        <v>100</v>
      </c>
      <c r="G49">
        <v>1</v>
      </c>
      <c r="H49" s="7">
        <v>100</v>
      </c>
    </row>
    <row r="50" spans="1:9" x14ac:dyDescent="0.25">
      <c r="A50">
        <v>3000088</v>
      </c>
      <c r="B50" t="s">
        <v>580</v>
      </c>
      <c r="C50">
        <v>1000333</v>
      </c>
      <c r="D50" t="s">
        <v>576</v>
      </c>
      <c r="E50" s="3">
        <v>42537</v>
      </c>
      <c r="F50" s="7">
        <v>120</v>
      </c>
      <c r="G50">
        <v>1</v>
      </c>
      <c r="H50" s="7">
        <v>120</v>
      </c>
    </row>
    <row r="51" spans="1:9" x14ac:dyDescent="0.25">
      <c r="A51">
        <v>3000088</v>
      </c>
      <c r="B51" t="s">
        <v>581</v>
      </c>
      <c r="C51">
        <v>1000333</v>
      </c>
      <c r="D51" t="s">
        <v>576</v>
      </c>
      <c r="E51" s="3">
        <v>42537</v>
      </c>
      <c r="F51" s="7">
        <v>1360</v>
      </c>
      <c r="G51">
        <v>1</v>
      </c>
      <c r="H51" s="7">
        <v>1360</v>
      </c>
    </row>
    <row r="52" spans="1:9" x14ac:dyDescent="0.25">
      <c r="A52">
        <v>3000088</v>
      </c>
      <c r="B52" t="s">
        <v>581</v>
      </c>
      <c r="C52">
        <v>1000333</v>
      </c>
      <c r="D52" t="s">
        <v>576</v>
      </c>
      <c r="E52" s="3">
        <v>42537</v>
      </c>
      <c r="F52" s="7">
        <v>640</v>
      </c>
      <c r="G52">
        <v>1</v>
      </c>
      <c r="H52" s="7">
        <v>640</v>
      </c>
    </row>
    <row r="53" spans="1:9" x14ac:dyDescent="0.25">
      <c r="A53">
        <v>3000088</v>
      </c>
      <c r="B53" t="s">
        <v>582</v>
      </c>
      <c r="C53">
        <v>1000333</v>
      </c>
      <c r="D53" t="s">
        <v>576</v>
      </c>
      <c r="E53" s="3">
        <v>42537</v>
      </c>
      <c r="F53" s="7">
        <v>3670</v>
      </c>
      <c r="G53">
        <v>1</v>
      </c>
      <c r="H53" s="7">
        <v>3670</v>
      </c>
    </row>
    <row r="54" spans="1:9" x14ac:dyDescent="0.25">
      <c r="A54">
        <v>3000088</v>
      </c>
      <c r="B54" t="s">
        <v>583</v>
      </c>
      <c r="C54">
        <v>1000333</v>
      </c>
      <c r="D54" t="s">
        <v>576</v>
      </c>
      <c r="E54" s="3">
        <v>42537</v>
      </c>
      <c r="F54" s="7">
        <v>240</v>
      </c>
      <c r="G54">
        <v>1</v>
      </c>
      <c r="H54" s="7">
        <v>240</v>
      </c>
    </row>
    <row r="55" spans="1:9" x14ac:dyDescent="0.25">
      <c r="A55">
        <v>3000088</v>
      </c>
      <c r="B55" t="s">
        <v>584</v>
      </c>
      <c r="C55">
        <v>1000333</v>
      </c>
      <c r="D55" t="s">
        <v>576</v>
      </c>
      <c r="E55" s="3">
        <v>42537</v>
      </c>
      <c r="F55" s="7">
        <v>240</v>
      </c>
      <c r="G55">
        <v>1</v>
      </c>
      <c r="H55" s="7">
        <v>240</v>
      </c>
    </row>
    <row r="56" spans="1:9" x14ac:dyDescent="0.25">
      <c r="A56">
        <v>3000088</v>
      </c>
      <c r="B56" t="s">
        <v>585</v>
      </c>
      <c r="C56">
        <v>1000333</v>
      </c>
      <c r="D56" t="s">
        <v>576</v>
      </c>
      <c r="E56" s="3">
        <v>42537</v>
      </c>
      <c r="F56" s="7">
        <v>90</v>
      </c>
      <c r="G56">
        <v>1</v>
      </c>
      <c r="H56" s="7">
        <v>90</v>
      </c>
    </row>
    <row r="57" spans="1:9" x14ac:dyDescent="0.25">
      <c r="A57">
        <v>3000088</v>
      </c>
      <c r="B57" t="s">
        <v>586</v>
      </c>
      <c r="C57">
        <v>1000333</v>
      </c>
      <c r="D57" t="s">
        <v>576</v>
      </c>
      <c r="E57" s="3">
        <v>42537</v>
      </c>
      <c r="F57" s="7">
        <v>90</v>
      </c>
      <c r="G57">
        <v>1</v>
      </c>
      <c r="H57" s="7">
        <v>90</v>
      </c>
    </row>
    <row r="58" spans="1:9" x14ac:dyDescent="0.25">
      <c r="A58">
        <v>3000088</v>
      </c>
      <c r="B58" t="s">
        <v>587</v>
      </c>
      <c r="C58">
        <v>1000333</v>
      </c>
      <c r="D58" t="s">
        <v>576</v>
      </c>
      <c r="E58" s="3">
        <v>42537</v>
      </c>
      <c r="F58" s="7">
        <v>100</v>
      </c>
      <c r="G58">
        <v>1</v>
      </c>
      <c r="H58" s="7">
        <v>100</v>
      </c>
    </row>
    <row r="59" spans="1:9" x14ac:dyDescent="0.25">
      <c r="A59">
        <v>3000088</v>
      </c>
      <c r="B59" t="s">
        <v>588</v>
      </c>
      <c r="C59">
        <v>1000333</v>
      </c>
      <c r="D59" t="s">
        <v>576</v>
      </c>
      <c r="E59" s="3">
        <v>42537</v>
      </c>
      <c r="F59" s="7">
        <v>1500</v>
      </c>
      <c r="G59">
        <v>1</v>
      </c>
      <c r="H59" s="7">
        <v>1500</v>
      </c>
    </row>
    <row r="60" spans="1:9" x14ac:dyDescent="0.25">
      <c r="A60">
        <v>3000088</v>
      </c>
      <c r="B60" t="s">
        <v>589</v>
      </c>
      <c r="C60">
        <v>1000333</v>
      </c>
      <c r="D60" t="s">
        <v>576</v>
      </c>
      <c r="E60" s="3">
        <v>42537</v>
      </c>
      <c r="F60" s="7">
        <v>4860</v>
      </c>
      <c r="G60">
        <v>1</v>
      </c>
      <c r="H60" s="7">
        <v>4860</v>
      </c>
    </row>
    <row r="61" spans="1:9" x14ac:dyDescent="0.25">
      <c r="A61" t="s">
        <v>590</v>
      </c>
      <c r="C61">
        <v>1000333</v>
      </c>
      <c r="D61" t="s">
        <v>576</v>
      </c>
      <c r="H61" s="7">
        <v>15900</v>
      </c>
      <c r="I61" t="s">
        <v>17</v>
      </c>
    </row>
    <row r="62" spans="1:9" x14ac:dyDescent="0.25">
      <c r="A62">
        <v>4021501</v>
      </c>
      <c r="B62" t="s">
        <v>591</v>
      </c>
      <c r="C62">
        <v>1033485</v>
      </c>
      <c r="D62" t="s">
        <v>592</v>
      </c>
      <c r="E62" s="3">
        <v>42550</v>
      </c>
      <c r="F62" s="7">
        <v>15560</v>
      </c>
      <c r="G62">
        <v>1</v>
      </c>
      <c r="H62" s="7">
        <v>15560</v>
      </c>
    </row>
    <row r="63" spans="1:9" x14ac:dyDescent="0.25">
      <c r="A63">
        <v>4021501</v>
      </c>
      <c r="B63" t="s">
        <v>593</v>
      </c>
      <c r="C63">
        <v>1033485</v>
      </c>
      <c r="D63" t="s">
        <v>592</v>
      </c>
      <c r="E63" s="3">
        <v>42550</v>
      </c>
      <c r="F63" s="7">
        <v>3420</v>
      </c>
      <c r="G63">
        <v>1</v>
      </c>
      <c r="H63" s="7">
        <v>3420</v>
      </c>
    </row>
    <row r="64" spans="1:9" x14ac:dyDescent="0.25">
      <c r="A64" t="s">
        <v>594</v>
      </c>
      <c r="C64">
        <v>1033485</v>
      </c>
      <c r="D64" t="s">
        <v>592</v>
      </c>
      <c r="H64" s="7">
        <v>18980</v>
      </c>
      <c r="I64" t="s">
        <v>17</v>
      </c>
    </row>
    <row r="65" spans="1:9" x14ac:dyDescent="0.25">
      <c r="A65">
        <v>4021254</v>
      </c>
      <c r="B65" t="s">
        <v>595</v>
      </c>
      <c r="C65">
        <v>1023971</v>
      </c>
      <c r="D65" t="s">
        <v>274</v>
      </c>
      <c r="E65" s="3">
        <v>42523</v>
      </c>
      <c r="F65" s="7">
        <v>0.88</v>
      </c>
      <c r="G65">
        <v>13500</v>
      </c>
      <c r="H65" s="7">
        <v>11880</v>
      </c>
    </row>
    <row r="66" spans="1:9" x14ac:dyDescent="0.25">
      <c r="A66">
        <v>4021254</v>
      </c>
      <c r="B66" t="s">
        <v>596</v>
      </c>
      <c r="C66">
        <v>1023971</v>
      </c>
      <c r="D66" t="s">
        <v>274</v>
      </c>
      <c r="E66" s="3">
        <v>42523</v>
      </c>
      <c r="F66" s="7">
        <v>0.88</v>
      </c>
      <c r="G66">
        <v>2500</v>
      </c>
      <c r="H66" s="7">
        <v>2200</v>
      </c>
    </row>
    <row r="67" spans="1:9" x14ac:dyDescent="0.25">
      <c r="A67">
        <v>4021254</v>
      </c>
      <c r="B67" t="s">
        <v>597</v>
      </c>
      <c r="C67">
        <v>1023971</v>
      </c>
      <c r="D67" t="s">
        <v>274</v>
      </c>
      <c r="E67" s="3">
        <v>42523</v>
      </c>
      <c r="F67" s="7">
        <v>0.88</v>
      </c>
      <c r="G67">
        <v>2200</v>
      </c>
      <c r="H67" s="7">
        <v>1936</v>
      </c>
    </row>
    <row r="68" spans="1:9" x14ac:dyDescent="0.25">
      <c r="A68">
        <v>4021254</v>
      </c>
      <c r="B68" t="s">
        <v>598</v>
      </c>
      <c r="C68">
        <v>1023971</v>
      </c>
      <c r="D68" t="s">
        <v>274</v>
      </c>
      <c r="E68" s="3">
        <v>42523</v>
      </c>
      <c r="F68" s="7">
        <v>0.88</v>
      </c>
      <c r="G68">
        <v>1800</v>
      </c>
      <c r="H68" s="7">
        <v>1584</v>
      </c>
    </row>
    <row r="69" spans="1:9" x14ac:dyDescent="0.25">
      <c r="A69">
        <v>4021254</v>
      </c>
      <c r="B69" t="s">
        <v>419</v>
      </c>
      <c r="C69">
        <v>1023971</v>
      </c>
      <c r="D69" t="s">
        <v>274</v>
      </c>
      <c r="E69" s="3">
        <v>42523</v>
      </c>
      <c r="F69" s="7">
        <v>0.88</v>
      </c>
      <c r="G69">
        <v>1900</v>
      </c>
      <c r="H69" s="7">
        <v>1672</v>
      </c>
    </row>
    <row r="70" spans="1:9" x14ac:dyDescent="0.25">
      <c r="A70">
        <v>4021254</v>
      </c>
      <c r="B70" t="s">
        <v>420</v>
      </c>
      <c r="C70">
        <v>1023971</v>
      </c>
      <c r="D70" t="s">
        <v>274</v>
      </c>
      <c r="E70" s="3">
        <v>42523</v>
      </c>
      <c r="F70" s="7">
        <v>0.88</v>
      </c>
      <c r="G70">
        <v>1300</v>
      </c>
      <c r="H70" s="7">
        <v>1144</v>
      </c>
    </row>
    <row r="71" spans="1:9" x14ac:dyDescent="0.25">
      <c r="A71">
        <v>4021254</v>
      </c>
      <c r="B71" t="s">
        <v>421</v>
      </c>
      <c r="C71">
        <v>1023971</v>
      </c>
      <c r="D71" t="s">
        <v>274</v>
      </c>
      <c r="E71" s="3">
        <v>42523</v>
      </c>
      <c r="F71" s="7">
        <v>0.88</v>
      </c>
      <c r="G71">
        <v>1800</v>
      </c>
      <c r="H71" s="7">
        <v>1584</v>
      </c>
    </row>
    <row r="72" spans="1:9" x14ac:dyDescent="0.25">
      <c r="A72" t="s">
        <v>599</v>
      </c>
      <c r="C72">
        <v>1023971</v>
      </c>
      <c r="D72" t="s">
        <v>274</v>
      </c>
      <c r="H72" s="7">
        <v>22000</v>
      </c>
      <c r="I72" t="s">
        <v>17</v>
      </c>
    </row>
    <row r="73" spans="1:9" x14ac:dyDescent="0.25">
      <c r="A73">
        <v>4021513</v>
      </c>
      <c r="B73" t="s">
        <v>600</v>
      </c>
      <c r="C73">
        <v>1000023</v>
      </c>
      <c r="D73" t="s">
        <v>601</v>
      </c>
      <c r="E73" s="3">
        <v>42551</v>
      </c>
      <c r="F73" s="7">
        <v>39280</v>
      </c>
      <c r="G73">
        <v>1</v>
      </c>
      <c r="H73" s="7">
        <v>39280</v>
      </c>
    </row>
    <row r="74" spans="1:9" x14ac:dyDescent="0.25">
      <c r="A74">
        <v>4021513</v>
      </c>
      <c r="B74" t="s">
        <v>602</v>
      </c>
      <c r="C74">
        <v>1000023</v>
      </c>
      <c r="D74" t="s">
        <v>601</v>
      </c>
      <c r="E74" s="3">
        <v>42551</v>
      </c>
      <c r="F74" s="7">
        <v>1982.4</v>
      </c>
      <c r="G74">
        <v>1</v>
      </c>
      <c r="H74" s="7">
        <v>1982.4</v>
      </c>
    </row>
    <row r="75" spans="1:9" x14ac:dyDescent="0.25">
      <c r="A75" t="s">
        <v>603</v>
      </c>
      <c r="C75">
        <v>1000023</v>
      </c>
      <c r="D75" t="s">
        <v>601</v>
      </c>
      <c r="H75" s="7">
        <v>41262.400000000001</v>
      </c>
      <c r="I75" t="s">
        <v>17</v>
      </c>
    </row>
    <row r="76" spans="1:9" x14ac:dyDescent="0.25">
      <c r="A76">
        <v>3000089</v>
      </c>
      <c r="B76" t="s">
        <v>604</v>
      </c>
      <c r="C76">
        <v>1035368</v>
      </c>
      <c r="D76" t="s">
        <v>605</v>
      </c>
      <c r="E76" s="3">
        <v>42548</v>
      </c>
      <c r="F76" s="7">
        <v>45110</v>
      </c>
      <c r="G76">
        <v>1</v>
      </c>
      <c r="H76" s="7">
        <v>45110</v>
      </c>
    </row>
    <row r="77" spans="1:9" x14ac:dyDescent="0.25">
      <c r="A77" t="s">
        <v>606</v>
      </c>
      <c r="C77">
        <v>1035368</v>
      </c>
      <c r="D77" t="s">
        <v>605</v>
      </c>
      <c r="H77" s="7">
        <v>45110</v>
      </c>
      <c r="I77" t="s">
        <v>17</v>
      </c>
    </row>
    <row r="78" spans="1:9" x14ac:dyDescent="0.25">
      <c r="A78">
        <v>4021460</v>
      </c>
      <c r="B78" t="s">
        <v>607</v>
      </c>
      <c r="C78">
        <v>1035303</v>
      </c>
      <c r="D78" t="s">
        <v>608</v>
      </c>
      <c r="E78" s="3">
        <v>42545</v>
      </c>
      <c r="F78" s="7">
        <v>9759</v>
      </c>
      <c r="G78">
        <v>1</v>
      </c>
      <c r="H78" s="7">
        <v>9759</v>
      </c>
    </row>
    <row r="79" spans="1:9" x14ac:dyDescent="0.25">
      <c r="A79">
        <v>4021460</v>
      </c>
      <c r="B79" t="s">
        <v>609</v>
      </c>
      <c r="C79">
        <v>1035303</v>
      </c>
      <c r="D79" t="s">
        <v>608</v>
      </c>
      <c r="E79" s="3">
        <v>42545</v>
      </c>
      <c r="F79" s="7">
        <v>39037</v>
      </c>
      <c r="G79">
        <v>1</v>
      </c>
      <c r="H79" s="7">
        <v>39037</v>
      </c>
    </row>
    <row r="80" spans="1:9" x14ac:dyDescent="0.25">
      <c r="A80">
        <v>4021460</v>
      </c>
      <c r="B80" t="s">
        <v>610</v>
      </c>
      <c r="C80">
        <v>1035303</v>
      </c>
      <c r="D80" t="s">
        <v>608</v>
      </c>
      <c r="E80" s="3">
        <v>42545</v>
      </c>
      <c r="F80" s="7">
        <v>39037</v>
      </c>
      <c r="G80">
        <v>1</v>
      </c>
      <c r="H80" s="7">
        <v>39037</v>
      </c>
    </row>
    <row r="81" spans="1:9" x14ac:dyDescent="0.25">
      <c r="A81" t="s">
        <v>611</v>
      </c>
      <c r="C81">
        <v>1035303</v>
      </c>
      <c r="D81" t="s">
        <v>608</v>
      </c>
      <c r="H81" s="7">
        <v>87833</v>
      </c>
      <c r="I81" t="s">
        <v>17</v>
      </c>
    </row>
    <row r="82" spans="1:9" x14ac:dyDescent="0.25">
      <c r="A82">
        <v>4021509</v>
      </c>
      <c r="B82" t="s">
        <v>612</v>
      </c>
      <c r="C82">
        <v>1007136</v>
      </c>
      <c r="D82" t="s">
        <v>209</v>
      </c>
      <c r="E82" s="3">
        <v>42551</v>
      </c>
      <c r="F82" s="7">
        <v>17498</v>
      </c>
      <c r="G82">
        <v>4</v>
      </c>
      <c r="H82" s="7">
        <v>69992</v>
      </c>
    </row>
    <row r="83" spans="1:9" x14ac:dyDescent="0.25">
      <c r="A83">
        <v>4021509</v>
      </c>
      <c r="B83" t="s">
        <v>613</v>
      </c>
      <c r="C83">
        <v>1007136</v>
      </c>
      <c r="D83" t="s">
        <v>209</v>
      </c>
      <c r="E83" s="3">
        <v>42551</v>
      </c>
      <c r="F83" s="7">
        <v>295</v>
      </c>
      <c r="G83">
        <v>100</v>
      </c>
      <c r="H83" s="7">
        <v>29500</v>
      </c>
    </row>
    <row r="84" spans="1:9" x14ac:dyDescent="0.25">
      <c r="A84" t="s">
        <v>614</v>
      </c>
      <c r="C84">
        <v>1007136</v>
      </c>
      <c r="D84" t="s">
        <v>209</v>
      </c>
      <c r="H84" s="7">
        <v>99492</v>
      </c>
      <c r="I84" t="s">
        <v>17</v>
      </c>
    </row>
    <row r="85" spans="1:9" x14ac:dyDescent="0.25">
      <c r="A85">
        <v>3000090</v>
      </c>
      <c r="B85" t="s">
        <v>615</v>
      </c>
      <c r="C85">
        <v>1032157</v>
      </c>
      <c r="D85" t="s">
        <v>616</v>
      </c>
      <c r="E85" s="3">
        <v>42548</v>
      </c>
      <c r="F85" s="7">
        <v>2430</v>
      </c>
      <c r="G85">
        <v>1</v>
      </c>
      <c r="H85" s="7">
        <v>2430</v>
      </c>
    </row>
    <row r="86" spans="1:9" x14ac:dyDescent="0.25">
      <c r="A86">
        <v>3000090</v>
      </c>
      <c r="B86" t="s">
        <v>617</v>
      </c>
      <c r="C86">
        <v>1032157</v>
      </c>
      <c r="D86" t="s">
        <v>616</v>
      </c>
      <c r="E86" s="3">
        <v>42548</v>
      </c>
      <c r="F86" s="7">
        <v>7430</v>
      </c>
      <c r="G86">
        <v>1</v>
      </c>
      <c r="H86" s="7">
        <v>7430</v>
      </c>
    </row>
    <row r="87" spans="1:9" x14ac:dyDescent="0.25">
      <c r="A87">
        <v>3000090</v>
      </c>
      <c r="B87" t="s">
        <v>618</v>
      </c>
      <c r="C87">
        <v>1032157</v>
      </c>
      <c r="D87" t="s">
        <v>616</v>
      </c>
      <c r="E87" s="3">
        <v>42548</v>
      </c>
      <c r="F87" s="7">
        <v>10880</v>
      </c>
      <c r="G87">
        <v>1</v>
      </c>
      <c r="H87" s="7">
        <v>10880</v>
      </c>
    </row>
    <row r="88" spans="1:9" x14ac:dyDescent="0.25">
      <c r="A88">
        <v>3000090</v>
      </c>
      <c r="B88" t="s">
        <v>619</v>
      </c>
      <c r="C88">
        <v>1032157</v>
      </c>
      <c r="D88" t="s">
        <v>616</v>
      </c>
      <c r="E88" s="3">
        <v>42548</v>
      </c>
      <c r="F88" s="7">
        <v>3650</v>
      </c>
      <c r="G88">
        <v>1</v>
      </c>
      <c r="H88" s="7">
        <v>3650</v>
      </c>
    </row>
    <row r="89" spans="1:9" x14ac:dyDescent="0.25">
      <c r="A89">
        <v>3000090</v>
      </c>
      <c r="B89" t="s">
        <v>620</v>
      </c>
      <c r="C89">
        <v>1032157</v>
      </c>
      <c r="D89" t="s">
        <v>616</v>
      </c>
      <c r="E89" s="3">
        <v>42548</v>
      </c>
      <c r="F89" s="7">
        <v>7970</v>
      </c>
      <c r="G89">
        <v>1</v>
      </c>
      <c r="H89" s="7">
        <v>7970</v>
      </c>
    </row>
    <row r="90" spans="1:9" x14ac:dyDescent="0.25">
      <c r="A90">
        <v>3000090</v>
      </c>
      <c r="B90" t="s">
        <v>621</v>
      </c>
      <c r="C90">
        <v>1032157</v>
      </c>
      <c r="D90" t="s">
        <v>616</v>
      </c>
      <c r="E90" s="3">
        <v>42548</v>
      </c>
      <c r="F90" s="7">
        <v>3510</v>
      </c>
      <c r="G90">
        <v>1</v>
      </c>
      <c r="H90" s="7">
        <v>3510</v>
      </c>
    </row>
    <row r="91" spans="1:9" x14ac:dyDescent="0.25">
      <c r="A91">
        <v>3000090</v>
      </c>
      <c r="B91" t="s">
        <v>622</v>
      </c>
      <c r="C91">
        <v>1032157</v>
      </c>
      <c r="D91" t="s">
        <v>616</v>
      </c>
      <c r="E91" s="3">
        <v>42548</v>
      </c>
      <c r="F91" s="7">
        <v>7050</v>
      </c>
      <c r="G91">
        <v>1</v>
      </c>
      <c r="H91" s="7">
        <v>7050</v>
      </c>
    </row>
    <row r="92" spans="1:9" x14ac:dyDescent="0.25">
      <c r="A92">
        <v>3000090</v>
      </c>
      <c r="B92" t="s">
        <v>623</v>
      </c>
      <c r="C92">
        <v>1032157</v>
      </c>
      <c r="D92" t="s">
        <v>616</v>
      </c>
      <c r="E92" s="3">
        <v>42548</v>
      </c>
      <c r="F92" s="7">
        <v>14500</v>
      </c>
      <c r="G92">
        <v>1</v>
      </c>
      <c r="H92" s="7">
        <v>14500</v>
      </c>
    </row>
    <row r="93" spans="1:9" x14ac:dyDescent="0.25">
      <c r="A93">
        <v>3000090</v>
      </c>
      <c r="B93" t="s">
        <v>624</v>
      </c>
      <c r="C93">
        <v>1032157</v>
      </c>
      <c r="D93" t="s">
        <v>616</v>
      </c>
      <c r="E93" s="3">
        <v>42548</v>
      </c>
      <c r="F93" s="7">
        <v>2130</v>
      </c>
      <c r="G93">
        <v>1</v>
      </c>
      <c r="H93" s="7">
        <v>2130</v>
      </c>
    </row>
    <row r="94" spans="1:9" x14ac:dyDescent="0.25">
      <c r="A94">
        <v>3000090</v>
      </c>
      <c r="B94" t="s">
        <v>625</v>
      </c>
      <c r="C94">
        <v>1032157</v>
      </c>
      <c r="D94" t="s">
        <v>616</v>
      </c>
      <c r="E94" s="3">
        <v>42548</v>
      </c>
      <c r="F94" s="7">
        <v>5930</v>
      </c>
      <c r="G94">
        <v>1</v>
      </c>
      <c r="H94" s="7">
        <v>5930</v>
      </c>
    </row>
    <row r="95" spans="1:9" x14ac:dyDescent="0.25">
      <c r="A95">
        <v>3000090</v>
      </c>
      <c r="B95" t="s">
        <v>626</v>
      </c>
      <c r="C95">
        <v>1032157</v>
      </c>
      <c r="D95" t="s">
        <v>616</v>
      </c>
      <c r="E95" s="3">
        <v>42548</v>
      </c>
      <c r="F95" s="7">
        <v>13650</v>
      </c>
      <c r="G95">
        <v>1</v>
      </c>
      <c r="H95" s="7">
        <v>13650</v>
      </c>
    </row>
    <row r="96" spans="1:9" x14ac:dyDescent="0.25">
      <c r="A96">
        <v>3000090</v>
      </c>
      <c r="B96" t="s">
        <v>627</v>
      </c>
      <c r="C96">
        <v>1032157</v>
      </c>
      <c r="D96" t="s">
        <v>616</v>
      </c>
      <c r="E96" s="3">
        <v>42548</v>
      </c>
      <c r="F96" s="7">
        <v>11490</v>
      </c>
      <c r="G96">
        <v>1</v>
      </c>
      <c r="H96" s="7">
        <v>11490</v>
      </c>
    </row>
    <row r="97" spans="1:9" x14ac:dyDescent="0.25">
      <c r="A97">
        <v>3000090</v>
      </c>
      <c r="B97" t="s">
        <v>628</v>
      </c>
      <c r="C97">
        <v>1032157</v>
      </c>
      <c r="D97" t="s">
        <v>616</v>
      </c>
      <c r="E97" s="3">
        <v>42548</v>
      </c>
      <c r="F97" s="7">
        <v>8620</v>
      </c>
      <c r="G97">
        <v>1</v>
      </c>
      <c r="H97" s="7">
        <v>8620</v>
      </c>
    </row>
    <row r="98" spans="1:9" x14ac:dyDescent="0.25">
      <c r="A98">
        <v>3000090</v>
      </c>
      <c r="B98" t="s">
        <v>629</v>
      </c>
      <c r="C98">
        <v>1032157</v>
      </c>
      <c r="D98" t="s">
        <v>616</v>
      </c>
      <c r="E98" s="3">
        <v>42548</v>
      </c>
      <c r="F98" s="7">
        <v>4240</v>
      </c>
      <c r="G98">
        <v>1</v>
      </c>
      <c r="H98" s="7">
        <v>4240</v>
      </c>
    </row>
    <row r="99" spans="1:9" x14ac:dyDescent="0.25">
      <c r="A99">
        <v>3000090</v>
      </c>
      <c r="B99" t="s">
        <v>630</v>
      </c>
      <c r="C99">
        <v>1032157</v>
      </c>
      <c r="D99" t="s">
        <v>616</v>
      </c>
      <c r="E99" s="3">
        <v>42548</v>
      </c>
      <c r="F99" s="7">
        <v>1490</v>
      </c>
      <c r="G99">
        <v>1</v>
      </c>
      <c r="H99" s="7">
        <v>1490</v>
      </c>
    </row>
    <row r="100" spans="1:9" x14ac:dyDescent="0.25">
      <c r="A100">
        <v>3000090</v>
      </c>
      <c r="B100" t="s">
        <v>631</v>
      </c>
      <c r="C100">
        <v>1032157</v>
      </c>
      <c r="D100" t="s">
        <v>616</v>
      </c>
      <c r="E100" s="3">
        <v>42548</v>
      </c>
      <c r="F100" s="7">
        <v>1610</v>
      </c>
      <c r="G100">
        <v>1</v>
      </c>
      <c r="H100" s="7">
        <v>1610</v>
      </c>
    </row>
    <row r="101" spans="1:9" x14ac:dyDescent="0.25">
      <c r="A101">
        <v>3000090</v>
      </c>
      <c r="B101" t="s">
        <v>632</v>
      </c>
      <c r="C101">
        <v>1032157</v>
      </c>
      <c r="D101" t="s">
        <v>616</v>
      </c>
      <c r="E101" s="3">
        <v>42548</v>
      </c>
      <c r="F101" s="7">
        <v>1010</v>
      </c>
      <c r="G101">
        <v>1</v>
      </c>
      <c r="H101" s="7">
        <v>1010</v>
      </c>
    </row>
    <row r="102" spans="1:9" x14ac:dyDescent="0.25">
      <c r="A102">
        <v>3000090</v>
      </c>
      <c r="B102" t="s">
        <v>633</v>
      </c>
      <c r="C102">
        <v>1032157</v>
      </c>
      <c r="D102" t="s">
        <v>616</v>
      </c>
      <c r="E102" s="3">
        <v>42548</v>
      </c>
      <c r="F102" s="7">
        <v>1580</v>
      </c>
      <c r="G102">
        <v>1</v>
      </c>
      <c r="H102" s="7">
        <v>1580</v>
      </c>
    </row>
    <row r="103" spans="1:9" x14ac:dyDescent="0.25">
      <c r="A103" t="s">
        <v>634</v>
      </c>
      <c r="C103">
        <v>1032157</v>
      </c>
      <c r="D103" t="s">
        <v>616</v>
      </c>
      <c r="H103" s="7">
        <v>109170</v>
      </c>
      <c r="I103" t="s">
        <v>17</v>
      </c>
    </row>
    <row r="104" spans="1:9" x14ac:dyDescent="0.25">
      <c r="A104">
        <v>3000091</v>
      </c>
      <c r="B104" t="s">
        <v>635</v>
      </c>
      <c r="C104">
        <v>1007181</v>
      </c>
      <c r="D104" t="s">
        <v>636</v>
      </c>
      <c r="E104" s="3">
        <v>42550</v>
      </c>
      <c r="F104" s="7">
        <v>2860</v>
      </c>
      <c r="G104">
        <v>1</v>
      </c>
      <c r="H104" s="7">
        <v>2860</v>
      </c>
    </row>
    <row r="105" spans="1:9" x14ac:dyDescent="0.25">
      <c r="A105">
        <v>3000091</v>
      </c>
      <c r="B105" t="s">
        <v>637</v>
      </c>
      <c r="C105">
        <v>1007181</v>
      </c>
      <c r="D105" t="s">
        <v>636</v>
      </c>
      <c r="E105" s="3">
        <v>42550</v>
      </c>
      <c r="F105" s="7">
        <v>7960</v>
      </c>
      <c r="G105">
        <v>1</v>
      </c>
      <c r="H105" s="7">
        <v>7960</v>
      </c>
    </row>
    <row r="106" spans="1:9" x14ac:dyDescent="0.25">
      <c r="A106">
        <v>3000091</v>
      </c>
      <c r="B106" t="s">
        <v>638</v>
      </c>
      <c r="C106">
        <v>1007181</v>
      </c>
      <c r="D106" t="s">
        <v>636</v>
      </c>
      <c r="E106" s="3">
        <v>42550</v>
      </c>
      <c r="F106" s="7">
        <v>6910</v>
      </c>
      <c r="G106">
        <v>1</v>
      </c>
      <c r="H106" s="7">
        <v>6910</v>
      </c>
    </row>
    <row r="107" spans="1:9" x14ac:dyDescent="0.25">
      <c r="A107">
        <v>3000091</v>
      </c>
      <c r="B107" t="s">
        <v>639</v>
      </c>
      <c r="C107">
        <v>1007181</v>
      </c>
      <c r="D107" t="s">
        <v>636</v>
      </c>
      <c r="E107" s="3">
        <v>42550</v>
      </c>
      <c r="F107" s="7">
        <v>760</v>
      </c>
      <c r="G107">
        <v>1</v>
      </c>
      <c r="H107" s="7">
        <v>760</v>
      </c>
    </row>
    <row r="108" spans="1:9" x14ac:dyDescent="0.25">
      <c r="A108">
        <v>3000091</v>
      </c>
      <c r="B108" t="s">
        <v>640</v>
      </c>
      <c r="C108">
        <v>1007181</v>
      </c>
      <c r="D108" t="s">
        <v>636</v>
      </c>
      <c r="E108" s="3">
        <v>42550</v>
      </c>
      <c r="F108" s="7">
        <v>7350</v>
      </c>
      <c r="G108">
        <v>1</v>
      </c>
      <c r="H108" s="7">
        <v>7350</v>
      </c>
    </row>
    <row r="109" spans="1:9" x14ac:dyDescent="0.25">
      <c r="A109">
        <v>3000091</v>
      </c>
      <c r="B109" t="s">
        <v>641</v>
      </c>
      <c r="C109">
        <v>1007181</v>
      </c>
      <c r="D109" t="s">
        <v>636</v>
      </c>
      <c r="E109" s="3">
        <v>42550</v>
      </c>
      <c r="F109" s="7">
        <v>3070</v>
      </c>
      <c r="G109">
        <v>1</v>
      </c>
      <c r="H109" s="7">
        <v>3070</v>
      </c>
    </row>
    <row r="110" spans="1:9" x14ac:dyDescent="0.25">
      <c r="A110">
        <v>3000091</v>
      </c>
      <c r="B110" t="s">
        <v>642</v>
      </c>
      <c r="C110">
        <v>1007181</v>
      </c>
      <c r="D110" t="s">
        <v>636</v>
      </c>
      <c r="E110" s="3">
        <v>42550</v>
      </c>
      <c r="F110" s="7">
        <v>9910</v>
      </c>
      <c r="G110">
        <v>1</v>
      </c>
      <c r="H110" s="7">
        <v>9910</v>
      </c>
    </row>
    <row r="111" spans="1:9" x14ac:dyDescent="0.25">
      <c r="A111">
        <v>3000091</v>
      </c>
      <c r="B111" t="s">
        <v>643</v>
      </c>
      <c r="C111">
        <v>1007181</v>
      </c>
      <c r="D111" t="s">
        <v>636</v>
      </c>
      <c r="E111" s="3">
        <v>42550</v>
      </c>
      <c r="F111" s="7">
        <v>7590</v>
      </c>
      <c r="G111">
        <v>1</v>
      </c>
      <c r="H111" s="7">
        <v>7590</v>
      </c>
    </row>
    <row r="112" spans="1:9" x14ac:dyDescent="0.25">
      <c r="A112">
        <v>3000091</v>
      </c>
      <c r="B112" t="s">
        <v>644</v>
      </c>
      <c r="C112">
        <v>1007181</v>
      </c>
      <c r="D112" t="s">
        <v>636</v>
      </c>
      <c r="E112" s="3">
        <v>42550</v>
      </c>
      <c r="F112" s="7">
        <v>610</v>
      </c>
      <c r="G112">
        <v>1</v>
      </c>
      <c r="H112" s="7">
        <v>610</v>
      </c>
    </row>
    <row r="113" spans="1:9" x14ac:dyDescent="0.25">
      <c r="A113">
        <v>3000091</v>
      </c>
      <c r="B113" t="s">
        <v>645</v>
      </c>
      <c r="C113">
        <v>1007181</v>
      </c>
      <c r="D113" t="s">
        <v>636</v>
      </c>
      <c r="E113" s="3">
        <v>42550</v>
      </c>
      <c r="F113" s="7">
        <v>10610</v>
      </c>
      <c r="G113">
        <v>1</v>
      </c>
      <c r="H113" s="7">
        <v>10610</v>
      </c>
    </row>
    <row r="114" spans="1:9" x14ac:dyDescent="0.25">
      <c r="A114">
        <v>3000091</v>
      </c>
      <c r="B114" t="s">
        <v>646</v>
      </c>
      <c r="C114">
        <v>1007181</v>
      </c>
      <c r="D114" t="s">
        <v>636</v>
      </c>
      <c r="E114" s="3">
        <v>42550</v>
      </c>
      <c r="F114" s="7">
        <v>3390</v>
      </c>
      <c r="G114">
        <v>1</v>
      </c>
      <c r="H114" s="7">
        <v>3390</v>
      </c>
    </row>
    <row r="115" spans="1:9" x14ac:dyDescent="0.25">
      <c r="A115">
        <v>3000091</v>
      </c>
      <c r="B115" t="s">
        <v>647</v>
      </c>
      <c r="C115">
        <v>1007181</v>
      </c>
      <c r="D115" t="s">
        <v>636</v>
      </c>
      <c r="E115" s="3">
        <v>42550</v>
      </c>
      <c r="F115" s="7">
        <v>2590</v>
      </c>
      <c r="G115">
        <v>1</v>
      </c>
      <c r="H115" s="7">
        <v>2590</v>
      </c>
    </row>
    <row r="116" spans="1:9" x14ac:dyDescent="0.25">
      <c r="A116">
        <v>3000091</v>
      </c>
      <c r="B116" t="s">
        <v>648</v>
      </c>
      <c r="C116">
        <v>1007181</v>
      </c>
      <c r="D116" t="s">
        <v>636</v>
      </c>
      <c r="E116" s="3">
        <v>42550</v>
      </c>
      <c r="F116" s="7">
        <v>2790</v>
      </c>
      <c r="G116">
        <v>1</v>
      </c>
      <c r="H116" s="7">
        <v>2790</v>
      </c>
    </row>
    <row r="117" spans="1:9" x14ac:dyDescent="0.25">
      <c r="A117">
        <v>3000091</v>
      </c>
      <c r="B117" t="s">
        <v>649</v>
      </c>
      <c r="C117">
        <v>1007181</v>
      </c>
      <c r="D117" t="s">
        <v>636</v>
      </c>
      <c r="E117" s="3">
        <v>42550</v>
      </c>
      <c r="F117" s="7">
        <v>15150</v>
      </c>
      <c r="G117">
        <v>1</v>
      </c>
      <c r="H117" s="7">
        <v>15150</v>
      </c>
    </row>
    <row r="118" spans="1:9" x14ac:dyDescent="0.25">
      <c r="A118">
        <v>3000091</v>
      </c>
      <c r="B118" t="s">
        <v>650</v>
      </c>
      <c r="C118">
        <v>1007181</v>
      </c>
      <c r="D118" t="s">
        <v>636</v>
      </c>
      <c r="E118" s="3">
        <v>42550</v>
      </c>
      <c r="F118" s="7">
        <v>950</v>
      </c>
      <c r="G118">
        <v>1</v>
      </c>
      <c r="H118" s="7">
        <v>950</v>
      </c>
    </row>
    <row r="119" spans="1:9" x14ac:dyDescent="0.25">
      <c r="A119">
        <v>3000091</v>
      </c>
      <c r="B119" t="s">
        <v>651</v>
      </c>
      <c r="C119">
        <v>1007181</v>
      </c>
      <c r="D119" t="s">
        <v>636</v>
      </c>
      <c r="E119" s="3">
        <v>42550</v>
      </c>
      <c r="F119" s="7">
        <v>2930</v>
      </c>
      <c r="G119">
        <v>1</v>
      </c>
      <c r="H119" s="7">
        <v>2930</v>
      </c>
    </row>
    <row r="120" spans="1:9" x14ac:dyDescent="0.25">
      <c r="A120">
        <v>3000091</v>
      </c>
      <c r="B120" t="s">
        <v>652</v>
      </c>
      <c r="C120">
        <v>1007181</v>
      </c>
      <c r="D120" t="s">
        <v>636</v>
      </c>
      <c r="E120" s="3">
        <v>42550</v>
      </c>
      <c r="F120" s="7">
        <v>3390</v>
      </c>
      <c r="G120">
        <v>1</v>
      </c>
      <c r="H120" s="7">
        <v>3390</v>
      </c>
    </row>
    <row r="121" spans="1:9" x14ac:dyDescent="0.25">
      <c r="A121">
        <v>3000091</v>
      </c>
      <c r="B121" t="s">
        <v>653</v>
      </c>
      <c r="C121">
        <v>1007181</v>
      </c>
      <c r="D121" t="s">
        <v>636</v>
      </c>
      <c r="E121" s="3">
        <v>42550</v>
      </c>
      <c r="F121" s="7">
        <v>25920</v>
      </c>
      <c r="G121">
        <v>1</v>
      </c>
      <c r="H121" s="7">
        <v>25920</v>
      </c>
    </row>
    <row r="122" spans="1:9" x14ac:dyDescent="0.25">
      <c r="A122">
        <v>3000091</v>
      </c>
      <c r="B122" t="s">
        <v>654</v>
      </c>
      <c r="C122">
        <v>1007181</v>
      </c>
      <c r="D122" t="s">
        <v>636</v>
      </c>
      <c r="E122" s="3">
        <v>42550</v>
      </c>
      <c r="F122" s="7">
        <v>4120</v>
      </c>
      <c r="G122">
        <v>1</v>
      </c>
      <c r="H122" s="7">
        <v>4120</v>
      </c>
    </row>
    <row r="123" spans="1:9" x14ac:dyDescent="0.25">
      <c r="A123">
        <v>3000091</v>
      </c>
      <c r="B123" t="s">
        <v>655</v>
      </c>
      <c r="C123">
        <v>1007181</v>
      </c>
      <c r="D123" t="s">
        <v>636</v>
      </c>
      <c r="E123" s="3">
        <v>42550</v>
      </c>
      <c r="F123" s="7">
        <v>2150</v>
      </c>
      <c r="G123">
        <v>1</v>
      </c>
      <c r="H123" s="7">
        <v>2150</v>
      </c>
    </row>
    <row r="124" spans="1:9" x14ac:dyDescent="0.25">
      <c r="A124">
        <v>3000091</v>
      </c>
      <c r="B124" t="s">
        <v>656</v>
      </c>
      <c r="C124">
        <v>1007181</v>
      </c>
      <c r="D124" t="s">
        <v>636</v>
      </c>
      <c r="E124" s="3">
        <v>42550</v>
      </c>
      <c r="F124" s="7">
        <v>650</v>
      </c>
      <c r="G124">
        <v>1</v>
      </c>
      <c r="H124" s="7">
        <v>650</v>
      </c>
    </row>
    <row r="125" spans="1:9" x14ac:dyDescent="0.25">
      <c r="A125" t="s">
        <v>657</v>
      </c>
      <c r="C125">
        <v>1007181</v>
      </c>
      <c r="D125" t="s">
        <v>636</v>
      </c>
      <c r="H125" s="7">
        <v>121660</v>
      </c>
      <c r="I125" t="s">
        <v>17</v>
      </c>
    </row>
    <row r="126" spans="1:9" x14ac:dyDescent="0.25">
      <c r="A126">
        <v>4021461</v>
      </c>
      <c r="B126" t="s">
        <v>658</v>
      </c>
      <c r="C126">
        <v>1035303</v>
      </c>
      <c r="D126" t="s">
        <v>608</v>
      </c>
      <c r="E126" s="3">
        <v>42545</v>
      </c>
      <c r="F126" s="7">
        <v>69013</v>
      </c>
      <c r="G126">
        <v>1</v>
      </c>
      <c r="H126" s="7">
        <v>69013</v>
      </c>
    </row>
    <row r="127" spans="1:9" x14ac:dyDescent="0.25">
      <c r="A127">
        <v>4021461</v>
      </c>
      <c r="B127" t="s">
        <v>659</v>
      </c>
      <c r="C127">
        <v>1035303</v>
      </c>
      <c r="D127" t="s">
        <v>608</v>
      </c>
      <c r="E127" s="3">
        <v>42545</v>
      </c>
      <c r="F127" s="7">
        <v>69013</v>
      </c>
      <c r="G127">
        <v>1</v>
      </c>
      <c r="H127" s="7">
        <v>69013</v>
      </c>
    </row>
    <row r="128" spans="1:9" x14ac:dyDescent="0.25">
      <c r="A128">
        <v>4021461</v>
      </c>
      <c r="B128" t="s">
        <v>660</v>
      </c>
      <c r="C128">
        <v>1035303</v>
      </c>
      <c r="D128" t="s">
        <v>608</v>
      </c>
      <c r="E128" s="3">
        <v>42545</v>
      </c>
      <c r="F128" s="7">
        <v>69013</v>
      </c>
      <c r="G128">
        <v>1</v>
      </c>
      <c r="H128" s="7">
        <v>69013</v>
      </c>
    </row>
    <row r="129" spans="1:9" x14ac:dyDescent="0.25">
      <c r="A129">
        <v>4021461</v>
      </c>
      <c r="B129" t="s">
        <v>661</v>
      </c>
      <c r="C129">
        <v>1035303</v>
      </c>
      <c r="D129" t="s">
        <v>608</v>
      </c>
      <c r="E129" s="3">
        <v>42545</v>
      </c>
      <c r="F129" s="7">
        <v>69013</v>
      </c>
      <c r="G129">
        <v>1</v>
      </c>
      <c r="H129" s="7">
        <v>69013</v>
      </c>
    </row>
    <row r="130" spans="1:9" x14ac:dyDescent="0.25">
      <c r="A130">
        <v>4021461</v>
      </c>
      <c r="B130" t="s">
        <v>662</v>
      </c>
      <c r="C130">
        <v>1035303</v>
      </c>
      <c r="D130" t="s">
        <v>608</v>
      </c>
      <c r="E130" s="3">
        <v>42545</v>
      </c>
      <c r="F130" s="7">
        <v>69013</v>
      </c>
      <c r="G130">
        <v>1</v>
      </c>
      <c r="H130" s="7">
        <v>69013</v>
      </c>
    </row>
    <row r="131" spans="1:9" x14ac:dyDescent="0.25">
      <c r="A131" t="s">
        <v>663</v>
      </c>
      <c r="C131">
        <v>1035303</v>
      </c>
      <c r="D131" t="s">
        <v>608</v>
      </c>
      <c r="H131" s="7">
        <v>345065</v>
      </c>
      <c r="I131" t="s">
        <v>17</v>
      </c>
    </row>
    <row r="132" spans="1:9" x14ac:dyDescent="0.25">
      <c r="A132">
        <v>4021464</v>
      </c>
      <c r="B132" t="s">
        <v>664</v>
      </c>
      <c r="C132">
        <v>1034907</v>
      </c>
      <c r="D132" t="s">
        <v>665</v>
      </c>
      <c r="E132" s="3">
        <v>42545</v>
      </c>
      <c r="F132" s="7">
        <v>115104.26</v>
      </c>
      <c r="G132">
        <v>1</v>
      </c>
      <c r="H132" s="7">
        <v>115104.26</v>
      </c>
    </row>
    <row r="133" spans="1:9" x14ac:dyDescent="0.25">
      <c r="A133">
        <v>4021464</v>
      </c>
      <c r="B133" t="s">
        <v>664</v>
      </c>
      <c r="C133">
        <v>1034907</v>
      </c>
      <c r="D133" t="s">
        <v>665</v>
      </c>
      <c r="E133" s="3">
        <v>42545</v>
      </c>
      <c r="F133" s="7">
        <v>115104.26</v>
      </c>
      <c r="G133">
        <v>1</v>
      </c>
      <c r="H133" s="7">
        <v>115104.26</v>
      </c>
    </row>
    <row r="134" spans="1:9" x14ac:dyDescent="0.25">
      <c r="A134">
        <v>4021464</v>
      </c>
      <c r="B134" t="s">
        <v>664</v>
      </c>
      <c r="C134">
        <v>1034907</v>
      </c>
      <c r="D134" t="s">
        <v>665</v>
      </c>
      <c r="E134" s="3">
        <v>42545</v>
      </c>
      <c r="F134" s="7">
        <v>115104.26</v>
      </c>
      <c r="G134">
        <v>1</v>
      </c>
      <c r="H134" s="7">
        <v>115104.26</v>
      </c>
    </row>
    <row r="135" spans="1:9" x14ac:dyDescent="0.25">
      <c r="A135">
        <v>4021464</v>
      </c>
      <c r="B135" t="s">
        <v>664</v>
      </c>
      <c r="C135">
        <v>1034907</v>
      </c>
      <c r="D135" t="s">
        <v>665</v>
      </c>
      <c r="E135" s="3">
        <v>42545</v>
      </c>
      <c r="F135" s="7">
        <v>115104.26</v>
      </c>
      <c r="G135">
        <v>1</v>
      </c>
      <c r="H135" s="7">
        <v>115104.26</v>
      </c>
    </row>
    <row r="136" spans="1:9" x14ac:dyDescent="0.25">
      <c r="A136">
        <v>4021464</v>
      </c>
      <c r="B136" t="s">
        <v>664</v>
      </c>
      <c r="C136">
        <v>1034907</v>
      </c>
      <c r="D136" t="s">
        <v>665</v>
      </c>
      <c r="E136" s="3">
        <v>42545</v>
      </c>
      <c r="F136" s="7">
        <v>115104.26</v>
      </c>
      <c r="G136">
        <v>1</v>
      </c>
      <c r="H136" s="7">
        <v>115104.26</v>
      </c>
    </row>
    <row r="137" spans="1:9" x14ac:dyDescent="0.25">
      <c r="A137">
        <v>4021464</v>
      </c>
      <c r="B137" t="s">
        <v>664</v>
      </c>
      <c r="C137">
        <v>1034907</v>
      </c>
      <c r="D137" t="s">
        <v>665</v>
      </c>
      <c r="E137" s="3">
        <v>42545</v>
      </c>
      <c r="F137" s="7">
        <v>22135.43</v>
      </c>
      <c r="G137">
        <v>1</v>
      </c>
      <c r="H137" s="7">
        <v>22135.43</v>
      </c>
    </row>
    <row r="138" spans="1:9" x14ac:dyDescent="0.25">
      <c r="A138">
        <v>4021464</v>
      </c>
      <c r="B138" t="s">
        <v>664</v>
      </c>
      <c r="C138">
        <v>1034907</v>
      </c>
      <c r="D138" t="s">
        <v>665</v>
      </c>
      <c r="E138" s="3">
        <v>42545</v>
      </c>
      <c r="F138" s="7">
        <v>22135.43</v>
      </c>
      <c r="G138">
        <v>1</v>
      </c>
      <c r="H138" s="7">
        <v>22135.43</v>
      </c>
    </row>
    <row r="139" spans="1:9" x14ac:dyDescent="0.25">
      <c r="A139">
        <v>4021464</v>
      </c>
      <c r="B139" t="s">
        <v>664</v>
      </c>
      <c r="C139">
        <v>1034907</v>
      </c>
      <c r="D139" t="s">
        <v>665</v>
      </c>
      <c r="E139" s="3">
        <v>42545</v>
      </c>
      <c r="F139" s="7">
        <v>22135.43</v>
      </c>
      <c r="G139">
        <v>1</v>
      </c>
      <c r="H139" s="7">
        <v>22135.43</v>
      </c>
    </row>
    <row r="140" spans="1:9" x14ac:dyDescent="0.25">
      <c r="A140">
        <v>4021464</v>
      </c>
      <c r="B140" t="s">
        <v>664</v>
      </c>
      <c r="C140">
        <v>1034907</v>
      </c>
      <c r="D140" t="s">
        <v>665</v>
      </c>
      <c r="E140" s="3">
        <v>42545</v>
      </c>
      <c r="F140" s="7">
        <v>22135.43</v>
      </c>
      <c r="G140">
        <v>1</v>
      </c>
      <c r="H140" s="7">
        <v>22135.43</v>
      </c>
    </row>
    <row r="141" spans="1:9" x14ac:dyDescent="0.25">
      <c r="A141">
        <v>4021464</v>
      </c>
      <c r="B141" t="s">
        <v>664</v>
      </c>
      <c r="C141">
        <v>1034907</v>
      </c>
      <c r="D141" t="s">
        <v>665</v>
      </c>
      <c r="E141" s="3">
        <v>42545</v>
      </c>
      <c r="F141" s="7">
        <v>14756.96</v>
      </c>
      <c r="G141">
        <v>1</v>
      </c>
      <c r="H141" s="7">
        <v>14756.96</v>
      </c>
    </row>
    <row r="142" spans="1:9" x14ac:dyDescent="0.25">
      <c r="A142">
        <v>4021464</v>
      </c>
      <c r="B142" t="s">
        <v>664</v>
      </c>
      <c r="C142">
        <v>1034907</v>
      </c>
      <c r="D142" t="s">
        <v>665</v>
      </c>
      <c r="E142" s="3">
        <v>42545</v>
      </c>
      <c r="F142" s="7">
        <v>14756.96</v>
      </c>
      <c r="G142">
        <v>1</v>
      </c>
      <c r="H142" s="7">
        <v>14756.96</v>
      </c>
    </row>
    <row r="143" spans="1:9" x14ac:dyDescent="0.25">
      <c r="A143">
        <v>4021464</v>
      </c>
      <c r="B143" t="s">
        <v>664</v>
      </c>
      <c r="C143">
        <v>1034907</v>
      </c>
      <c r="D143" t="s">
        <v>665</v>
      </c>
      <c r="E143" s="3">
        <v>42545</v>
      </c>
      <c r="F143" s="7">
        <v>14756.96</v>
      </c>
      <c r="G143">
        <v>1</v>
      </c>
      <c r="H143" s="7">
        <v>14756.96</v>
      </c>
    </row>
    <row r="144" spans="1:9" x14ac:dyDescent="0.25">
      <c r="A144">
        <v>4021464</v>
      </c>
      <c r="B144" t="s">
        <v>664</v>
      </c>
      <c r="C144">
        <v>1034907</v>
      </c>
      <c r="D144" t="s">
        <v>665</v>
      </c>
      <c r="E144" s="3">
        <v>42545</v>
      </c>
      <c r="F144" s="7">
        <v>14756.96</v>
      </c>
      <c r="G144">
        <v>1</v>
      </c>
      <c r="H144" s="7">
        <v>14756.96</v>
      </c>
    </row>
    <row r="145" spans="1:8" x14ac:dyDescent="0.25">
      <c r="A145">
        <v>4021464</v>
      </c>
      <c r="B145" t="s">
        <v>664</v>
      </c>
      <c r="C145">
        <v>1034907</v>
      </c>
      <c r="D145" t="s">
        <v>665</v>
      </c>
      <c r="E145" s="3">
        <v>42545</v>
      </c>
      <c r="F145" s="7">
        <v>14756.96</v>
      </c>
      <c r="G145">
        <v>1</v>
      </c>
      <c r="H145" s="7">
        <v>14756.96</v>
      </c>
    </row>
    <row r="146" spans="1:8" x14ac:dyDescent="0.25">
      <c r="A146">
        <v>4021464</v>
      </c>
      <c r="B146" t="s">
        <v>664</v>
      </c>
      <c r="C146">
        <v>1034907</v>
      </c>
      <c r="D146" t="s">
        <v>665</v>
      </c>
      <c r="E146" s="3">
        <v>42545</v>
      </c>
      <c r="F146" s="7">
        <v>14756.96</v>
      </c>
      <c r="G146">
        <v>1</v>
      </c>
      <c r="H146" s="7">
        <v>14756.96</v>
      </c>
    </row>
    <row r="147" spans="1:8" x14ac:dyDescent="0.25">
      <c r="A147">
        <v>4021464</v>
      </c>
      <c r="B147" t="s">
        <v>664</v>
      </c>
      <c r="C147">
        <v>1034907</v>
      </c>
      <c r="D147" t="s">
        <v>665</v>
      </c>
      <c r="E147" s="3">
        <v>42545</v>
      </c>
      <c r="F147" s="7">
        <v>14756.96</v>
      </c>
      <c r="G147">
        <v>1</v>
      </c>
      <c r="H147" s="7">
        <v>14756.96</v>
      </c>
    </row>
    <row r="148" spans="1:8" x14ac:dyDescent="0.25">
      <c r="A148">
        <v>4021464</v>
      </c>
      <c r="B148" t="s">
        <v>664</v>
      </c>
      <c r="C148">
        <v>1034907</v>
      </c>
      <c r="D148" t="s">
        <v>665</v>
      </c>
      <c r="E148" s="3">
        <v>42545</v>
      </c>
      <c r="F148" s="7">
        <v>14756.96</v>
      </c>
      <c r="G148">
        <v>1</v>
      </c>
      <c r="H148" s="7">
        <v>14756.96</v>
      </c>
    </row>
    <row r="149" spans="1:8" x14ac:dyDescent="0.25">
      <c r="A149">
        <v>4021464</v>
      </c>
      <c r="B149" t="s">
        <v>664</v>
      </c>
      <c r="C149">
        <v>1034907</v>
      </c>
      <c r="D149" t="s">
        <v>665</v>
      </c>
      <c r="E149" s="3">
        <v>42545</v>
      </c>
      <c r="F149" s="7">
        <v>14756.96</v>
      </c>
      <c r="G149">
        <v>1</v>
      </c>
      <c r="H149" s="7">
        <v>14756.96</v>
      </c>
    </row>
    <row r="150" spans="1:8" x14ac:dyDescent="0.25">
      <c r="A150">
        <v>4021464</v>
      </c>
      <c r="B150" t="s">
        <v>664</v>
      </c>
      <c r="C150">
        <v>1034907</v>
      </c>
      <c r="D150" t="s">
        <v>665</v>
      </c>
      <c r="E150" s="3">
        <v>42545</v>
      </c>
      <c r="F150" s="7">
        <v>14756.96</v>
      </c>
      <c r="G150">
        <v>1</v>
      </c>
      <c r="H150" s="7">
        <v>14756.96</v>
      </c>
    </row>
    <row r="151" spans="1:8" x14ac:dyDescent="0.25">
      <c r="A151">
        <v>4021464</v>
      </c>
      <c r="B151" t="s">
        <v>664</v>
      </c>
      <c r="C151">
        <v>1034907</v>
      </c>
      <c r="D151" t="s">
        <v>665</v>
      </c>
      <c r="E151" s="3">
        <v>42545</v>
      </c>
      <c r="F151" s="7">
        <v>14756.96</v>
      </c>
      <c r="G151">
        <v>1</v>
      </c>
      <c r="H151" s="7">
        <v>14756.96</v>
      </c>
    </row>
    <row r="152" spans="1:8" x14ac:dyDescent="0.25">
      <c r="A152">
        <v>4021464</v>
      </c>
      <c r="B152" t="s">
        <v>664</v>
      </c>
      <c r="C152">
        <v>1034907</v>
      </c>
      <c r="D152" t="s">
        <v>665</v>
      </c>
      <c r="E152" s="3">
        <v>42545</v>
      </c>
      <c r="F152" s="7">
        <v>14756.96</v>
      </c>
      <c r="G152">
        <v>1</v>
      </c>
      <c r="H152" s="7">
        <v>14756.96</v>
      </c>
    </row>
    <row r="153" spans="1:8" x14ac:dyDescent="0.25">
      <c r="A153">
        <v>4021464</v>
      </c>
      <c r="B153" t="s">
        <v>664</v>
      </c>
      <c r="C153">
        <v>1034907</v>
      </c>
      <c r="D153" t="s">
        <v>665</v>
      </c>
      <c r="E153" s="3">
        <v>42545</v>
      </c>
      <c r="F153" s="7">
        <v>3689.23</v>
      </c>
      <c r="G153">
        <v>1</v>
      </c>
      <c r="H153" s="7">
        <v>3689.23</v>
      </c>
    </row>
    <row r="154" spans="1:8" x14ac:dyDescent="0.25">
      <c r="A154">
        <v>4021464</v>
      </c>
      <c r="B154" t="s">
        <v>664</v>
      </c>
      <c r="C154">
        <v>1034907</v>
      </c>
      <c r="D154" t="s">
        <v>665</v>
      </c>
      <c r="E154" s="3">
        <v>42545</v>
      </c>
      <c r="F154" s="7">
        <v>3689.23</v>
      </c>
      <c r="G154">
        <v>1</v>
      </c>
      <c r="H154" s="7">
        <v>3689.23</v>
      </c>
    </row>
    <row r="155" spans="1:8" x14ac:dyDescent="0.25">
      <c r="A155">
        <v>4021464</v>
      </c>
      <c r="B155" t="s">
        <v>664</v>
      </c>
      <c r="C155">
        <v>1034907</v>
      </c>
      <c r="D155" t="s">
        <v>665</v>
      </c>
      <c r="E155" s="3">
        <v>42545</v>
      </c>
      <c r="F155" s="7">
        <v>3689.23</v>
      </c>
      <c r="G155">
        <v>1</v>
      </c>
      <c r="H155" s="7">
        <v>3689.23</v>
      </c>
    </row>
    <row r="156" spans="1:8" x14ac:dyDescent="0.25">
      <c r="A156">
        <v>4021464</v>
      </c>
      <c r="B156" t="s">
        <v>664</v>
      </c>
      <c r="C156">
        <v>1034907</v>
      </c>
      <c r="D156" t="s">
        <v>665</v>
      </c>
      <c r="E156" s="3">
        <v>42545</v>
      </c>
      <c r="F156" s="7">
        <v>3689.23</v>
      </c>
      <c r="G156">
        <v>1</v>
      </c>
      <c r="H156" s="7">
        <v>3689.23</v>
      </c>
    </row>
    <row r="157" spans="1:8" x14ac:dyDescent="0.25">
      <c r="A157">
        <v>4021464</v>
      </c>
      <c r="B157" t="s">
        <v>664</v>
      </c>
      <c r="C157">
        <v>1034907</v>
      </c>
      <c r="D157" t="s">
        <v>665</v>
      </c>
      <c r="E157" s="3">
        <v>42545</v>
      </c>
      <c r="F157" s="7">
        <v>3689.23</v>
      </c>
      <c r="G157">
        <v>1</v>
      </c>
      <c r="H157" s="7">
        <v>3689.23</v>
      </c>
    </row>
    <row r="158" spans="1:8" x14ac:dyDescent="0.25">
      <c r="A158">
        <v>4021464</v>
      </c>
      <c r="B158" t="s">
        <v>664</v>
      </c>
      <c r="C158">
        <v>1034907</v>
      </c>
      <c r="D158" t="s">
        <v>665</v>
      </c>
      <c r="E158" s="3">
        <v>42545</v>
      </c>
      <c r="F158" s="7">
        <v>3689.23</v>
      </c>
      <c r="G158">
        <v>1</v>
      </c>
      <c r="H158" s="7">
        <v>3689.23</v>
      </c>
    </row>
    <row r="159" spans="1:8" x14ac:dyDescent="0.25">
      <c r="A159">
        <v>4021464</v>
      </c>
      <c r="B159" t="s">
        <v>664</v>
      </c>
      <c r="C159">
        <v>1034907</v>
      </c>
      <c r="D159" t="s">
        <v>665</v>
      </c>
      <c r="E159" s="3">
        <v>42545</v>
      </c>
      <c r="F159" s="7">
        <v>3689.23</v>
      </c>
      <c r="G159">
        <v>1</v>
      </c>
      <c r="H159" s="7">
        <v>3689.23</v>
      </c>
    </row>
    <row r="160" spans="1:8" x14ac:dyDescent="0.25">
      <c r="A160">
        <v>4021464</v>
      </c>
      <c r="B160" t="s">
        <v>664</v>
      </c>
      <c r="C160">
        <v>1034907</v>
      </c>
      <c r="D160" t="s">
        <v>665</v>
      </c>
      <c r="E160" s="3">
        <v>42545</v>
      </c>
      <c r="F160" s="7">
        <v>3689.23</v>
      </c>
      <c r="G160">
        <v>1</v>
      </c>
      <c r="H160" s="7">
        <v>3689.23</v>
      </c>
    </row>
    <row r="161" spans="1:9" x14ac:dyDescent="0.25">
      <c r="A161">
        <v>4021464</v>
      </c>
      <c r="B161" t="s">
        <v>664</v>
      </c>
      <c r="C161">
        <v>1034907</v>
      </c>
      <c r="D161" t="s">
        <v>665</v>
      </c>
      <c r="E161" s="3">
        <v>42545</v>
      </c>
      <c r="F161" s="7">
        <v>3689.23</v>
      </c>
      <c r="G161">
        <v>1</v>
      </c>
      <c r="H161" s="7">
        <v>3689.23</v>
      </c>
    </row>
    <row r="162" spans="1:9" x14ac:dyDescent="0.25">
      <c r="A162">
        <v>4021464</v>
      </c>
      <c r="B162" t="s">
        <v>664</v>
      </c>
      <c r="C162">
        <v>1034907</v>
      </c>
      <c r="D162" t="s">
        <v>665</v>
      </c>
      <c r="E162" s="3">
        <v>42545</v>
      </c>
      <c r="F162" s="7">
        <v>3689.23</v>
      </c>
      <c r="G162">
        <v>1</v>
      </c>
      <c r="H162" s="7">
        <v>3689.23</v>
      </c>
    </row>
    <row r="163" spans="1:9" x14ac:dyDescent="0.25">
      <c r="A163">
        <v>4021464</v>
      </c>
      <c r="B163" t="s">
        <v>664</v>
      </c>
      <c r="C163">
        <v>1034907</v>
      </c>
      <c r="D163" t="s">
        <v>665</v>
      </c>
      <c r="E163" s="3">
        <v>42545</v>
      </c>
      <c r="F163" s="7">
        <v>3689.23</v>
      </c>
      <c r="G163">
        <v>1</v>
      </c>
      <c r="H163" s="7">
        <v>3689.23</v>
      </c>
    </row>
    <row r="164" spans="1:9" x14ac:dyDescent="0.25">
      <c r="A164">
        <v>4021464</v>
      </c>
      <c r="B164" t="s">
        <v>664</v>
      </c>
      <c r="C164">
        <v>1034907</v>
      </c>
      <c r="D164" t="s">
        <v>665</v>
      </c>
      <c r="E164" s="3">
        <v>42545</v>
      </c>
      <c r="F164" s="7">
        <v>3689.23</v>
      </c>
      <c r="G164">
        <v>1</v>
      </c>
      <c r="H164" s="7">
        <v>3689.23</v>
      </c>
    </row>
    <row r="165" spans="1:9" x14ac:dyDescent="0.25">
      <c r="A165">
        <v>4021464</v>
      </c>
      <c r="B165" t="s">
        <v>664</v>
      </c>
      <c r="C165">
        <v>1034907</v>
      </c>
      <c r="D165" t="s">
        <v>665</v>
      </c>
      <c r="E165" s="3">
        <v>42545</v>
      </c>
      <c r="F165" s="7">
        <v>54686.91</v>
      </c>
      <c r="G165">
        <v>1</v>
      </c>
      <c r="H165" s="7">
        <v>54686.91</v>
      </c>
    </row>
    <row r="166" spans="1:9" x14ac:dyDescent="0.25">
      <c r="A166" t="s">
        <v>666</v>
      </c>
      <c r="D166" t="s">
        <v>665</v>
      </c>
      <c r="H166" s="7">
        <v>940104.21</v>
      </c>
      <c r="I166" t="s">
        <v>17</v>
      </c>
    </row>
    <row r="167" spans="1:9" x14ac:dyDescent="0.25">
      <c r="A167" t="s">
        <v>354</v>
      </c>
      <c r="D167"/>
      <c r="H167" s="7">
        <v>1948831.03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I147"/>
  <sheetViews>
    <sheetView workbookViewId="0"/>
  </sheetViews>
  <sheetFormatPr defaultColWidth="25.42578125" defaultRowHeight="15" x14ac:dyDescent="0.25"/>
  <cols>
    <col min="1" max="1" width="14.7109375" bestFit="1" customWidth="1"/>
    <col min="2" max="2" width="41" bestFit="1" customWidth="1"/>
    <col min="3" max="3" width="16.28515625" bestFit="1" customWidth="1"/>
    <col min="4" max="4" width="35.1406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4021707</v>
      </c>
      <c r="B2" t="s">
        <v>668</v>
      </c>
      <c r="C2">
        <v>1001819</v>
      </c>
      <c r="D2" t="s">
        <v>669</v>
      </c>
      <c r="E2" s="3">
        <v>42572</v>
      </c>
      <c r="F2" s="7">
        <v>10.08</v>
      </c>
      <c r="G2">
        <v>1</v>
      </c>
      <c r="H2" s="7">
        <v>10.08</v>
      </c>
    </row>
    <row r="3" spans="1:9" x14ac:dyDescent="0.25">
      <c r="A3">
        <v>4021753</v>
      </c>
      <c r="B3" t="s">
        <v>670</v>
      </c>
      <c r="C3">
        <v>1003483</v>
      </c>
      <c r="D3" t="s">
        <v>671</v>
      </c>
      <c r="E3" s="3">
        <v>42577</v>
      </c>
      <c r="F3" s="7">
        <v>5248</v>
      </c>
      <c r="G3">
        <v>1</v>
      </c>
      <c r="H3" s="7">
        <v>5248</v>
      </c>
    </row>
    <row r="4" spans="1:9" x14ac:dyDescent="0.25">
      <c r="A4" t="s">
        <v>672</v>
      </c>
      <c r="C4">
        <v>1003483</v>
      </c>
      <c r="D4" t="s">
        <v>671</v>
      </c>
      <c r="H4" s="7">
        <v>5248</v>
      </c>
      <c r="I4" t="s">
        <v>17</v>
      </c>
    </row>
    <row r="5" spans="1:9" x14ac:dyDescent="0.25">
      <c r="A5">
        <v>4021770</v>
      </c>
      <c r="B5" t="s">
        <v>673</v>
      </c>
      <c r="C5">
        <v>1023623</v>
      </c>
      <c r="D5" t="s">
        <v>674</v>
      </c>
      <c r="E5" s="3">
        <v>42578</v>
      </c>
      <c r="F5" s="7">
        <v>5272.13</v>
      </c>
      <c r="G5">
        <v>1</v>
      </c>
      <c r="H5" s="7">
        <v>5272.13</v>
      </c>
    </row>
    <row r="6" spans="1:9" x14ac:dyDescent="0.25">
      <c r="A6" t="s">
        <v>675</v>
      </c>
      <c r="C6">
        <v>1023623</v>
      </c>
      <c r="D6" t="s">
        <v>674</v>
      </c>
      <c r="H6" s="7">
        <v>5272.13</v>
      </c>
      <c r="I6" t="s">
        <v>17</v>
      </c>
    </row>
    <row r="7" spans="1:9" x14ac:dyDescent="0.25">
      <c r="A7">
        <v>4021627</v>
      </c>
      <c r="B7" t="s">
        <v>676</v>
      </c>
      <c r="C7">
        <v>1026740</v>
      </c>
      <c r="D7" t="s">
        <v>677</v>
      </c>
      <c r="E7" s="3">
        <v>42565</v>
      </c>
      <c r="F7" s="7">
        <v>5877</v>
      </c>
      <c r="G7">
        <v>1</v>
      </c>
      <c r="H7" s="7">
        <v>5877</v>
      </c>
    </row>
    <row r="8" spans="1:9" x14ac:dyDescent="0.25">
      <c r="A8" t="s">
        <v>678</v>
      </c>
      <c r="C8">
        <v>1026740</v>
      </c>
      <c r="D8" t="s">
        <v>677</v>
      </c>
      <c r="H8" s="7">
        <v>5877</v>
      </c>
      <c r="I8" t="s">
        <v>17</v>
      </c>
    </row>
    <row r="9" spans="1:9" x14ac:dyDescent="0.25">
      <c r="A9">
        <v>4021757</v>
      </c>
      <c r="B9" t="s">
        <v>679</v>
      </c>
      <c r="C9">
        <v>1001202</v>
      </c>
      <c r="D9" t="s">
        <v>680</v>
      </c>
      <c r="E9" s="3">
        <v>42577</v>
      </c>
      <c r="F9" s="7">
        <v>6428.5</v>
      </c>
      <c r="G9">
        <v>1</v>
      </c>
      <c r="H9" s="7">
        <v>6428.5</v>
      </c>
    </row>
    <row r="10" spans="1:9" x14ac:dyDescent="0.25">
      <c r="A10" t="s">
        <v>681</v>
      </c>
      <c r="C10">
        <v>1001202</v>
      </c>
      <c r="D10" t="s">
        <v>680</v>
      </c>
      <c r="H10" s="7">
        <v>6428.5</v>
      </c>
      <c r="I10" t="s">
        <v>17</v>
      </c>
    </row>
    <row r="11" spans="1:9" x14ac:dyDescent="0.25">
      <c r="A11">
        <v>4021739</v>
      </c>
      <c r="B11" t="s">
        <v>682</v>
      </c>
      <c r="C11">
        <v>1029757</v>
      </c>
      <c r="D11" t="s">
        <v>683</v>
      </c>
      <c r="E11" s="3">
        <v>42576</v>
      </c>
      <c r="F11" s="7">
        <v>2234.9</v>
      </c>
      <c r="G11">
        <v>1</v>
      </c>
      <c r="H11" s="7">
        <v>2234.9</v>
      </c>
    </row>
    <row r="12" spans="1:9" x14ac:dyDescent="0.25">
      <c r="A12">
        <v>4021739</v>
      </c>
      <c r="B12" t="s">
        <v>684</v>
      </c>
      <c r="C12">
        <v>1029757</v>
      </c>
      <c r="D12" t="s">
        <v>683</v>
      </c>
      <c r="E12" s="3">
        <v>42576</v>
      </c>
      <c r="F12" s="7">
        <v>2234.9</v>
      </c>
      <c r="G12">
        <v>1</v>
      </c>
      <c r="H12" s="7">
        <v>2234.9</v>
      </c>
    </row>
    <row r="13" spans="1:9" x14ac:dyDescent="0.25">
      <c r="A13">
        <v>4021739</v>
      </c>
      <c r="B13" t="s">
        <v>685</v>
      </c>
      <c r="C13">
        <v>1029757</v>
      </c>
      <c r="D13" t="s">
        <v>683</v>
      </c>
      <c r="E13" s="3">
        <v>42576</v>
      </c>
      <c r="F13" s="7">
        <v>2234.9</v>
      </c>
      <c r="G13">
        <v>1</v>
      </c>
      <c r="H13" s="7">
        <v>2234.9</v>
      </c>
    </row>
    <row r="14" spans="1:9" x14ac:dyDescent="0.25">
      <c r="A14" t="s">
        <v>686</v>
      </c>
      <c r="C14">
        <v>1029757</v>
      </c>
      <c r="D14" t="s">
        <v>683</v>
      </c>
      <c r="H14" s="7">
        <v>6704.7</v>
      </c>
      <c r="I14" t="s">
        <v>17</v>
      </c>
    </row>
    <row r="15" spans="1:9" x14ac:dyDescent="0.25">
      <c r="A15">
        <v>4021664</v>
      </c>
      <c r="B15" t="s">
        <v>687</v>
      </c>
      <c r="C15">
        <v>1032215</v>
      </c>
      <c r="D15">
        <v>1</v>
      </c>
      <c r="E15" s="3">
        <v>42569</v>
      </c>
      <c r="F15" s="7">
        <v>113.14</v>
      </c>
      <c r="G15">
        <v>1</v>
      </c>
      <c r="H15" s="7">
        <v>113.14</v>
      </c>
    </row>
    <row r="16" spans="1:9" x14ac:dyDescent="0.25">
      <c r="A16">
        <v>4021664</v>
      </c>
      <c r="B16" t="s">
        <v>688</v>
      </c>
      <c r="C16">
        <v>1032215</v>
      </c>
      <c r="D16" t="s">
        <v>689</v>
      </c>
      <c r="E16" s="3">
        <v>42569</v>
      </c>
      <c r="F16" s="7">
        <v>127.8</v>
      </c>
      <c r="G16">
        <v>1</v>
      </c>
      <c r="H16" s="7">
        <v>127.8</v>
      </c>
    </row>
    <row r="17" spans="1:9" x14ac:dyDescent="0.25">
      <c r="A17">
        <v>4021664</v>
      </c>
      <c r="B17" t="s">
        <v>690</v>
      </c>
      <c r="C17">
        <v>1032215</v>
      </c>
      <c r="D17" t="s">
        <v>689</v>
      </c>
      <c r="E17" s="3">
        <v>42569</v>
      </c>
      <c r="F17" s="7">
        <v>21.17</v>
      </c>
      <c r="G17">
        <v>5</v>
      </c>
      <c r="H17" s="7">
        <v>105.85</v>
      </c>
    </row>
    <row r="18" spans="1:9" x14ac:dyDescent="0.25">
      <c r="A18">
        <v>4021664</v>
      </c>
      <c r="B18" t="s">
        <v>691</v>
      </c>
      <c r="C18">
        <v>1032215</v>
      </c>
      <c r="D18" t="s">
        <v>689</v>
      </c>
      <c r="E18" s="3">
        <v>42569</v>
      </c>
      <c r="F18" s="7">
        <v>195.02</v>
      </c>
      <c r="G18">
        <v>10</v>
      </c>
      <c r="H18" s="7">
        <v>1950.2</v>
      </c>
    </row>
    <row r="19" spans="1:9" x14ac:dyDescent="0.25">
      <c r="A19">
        <v>4021664</v>
      </c>
      <c r="B19" t="s">
        <v>692</v>
      </c>
      <c r="C19">
        <v>1032215</v>
      </c>
      <c r="D19" t="s">
        <v>689</v>
      </c>
      <c r="E19" s="3">
        <v>42569</v>
      </c>
      <c r="F19" s="7">
        <v>13.08</v>
      </c>
      <c r="G19">
        <v>10</v>
      </c>
      <c r="H19" s="7">
        <v>130.80000000000001</v>
      </c>
    </row>
    <row r="20" spans="1:9" x14ac:dyDescent="0.25">
      <c r="A20">
        <v>4021664</v>
      </c>
      <c r="B20" t="s">
        <v>693</v>
      </c>
      <c r="C20">
        <v>1032215</v>
      </c>
      <c r="D20" t="s">
        <v>689</v>
      </c>
      <c r="E20" s="3">
        <v>42569</v>
      </c>
      <c r="F20" s="7">
        <v>41.93</v>
      </c>
      <c r="G20">
        <v>10</v>
      </c>
      <c r="H20" s="7">
        <v>419.3</v>
      </c>
    </row>
    <row r="21" spans="1:9" x14ac:dyDescent="0.25">
      <c r="A21">
        <v>4021664</v>
      </c>
      <c r="B21" t="s">
        <v>694</v>
      </c>
      <c r="C21">
        <v>1032215</v>
      </c>
      <c r="D21" t="s">
        <v>689</v>
      </c>
      <c r="E21" s="3">
        <v>42569</v>
      </c>
      <c r="F21" s="7">
        <v>312.83</v>
      </c>
      <c r="G21">
        <v>5</v>
      </c>
      <c r="H21" s="7">
        <v>1564.15</v>
      </c>
    </row>
    <row r="22" spans="1:9" x14ac:dyDescent="0.25">
      <c r="A22">
        <v>4021664</v>
      </c>
      <c r="B22" t="s">
        <v>695</v>
      </c>
      <c r="C22">
        <v>1032215</v>
      </c>
      <c r="D22" t="s">
        <v>689</v>
      </c>
      <c r="E22" s="3">
        <v>42569</v>
      </c>
      <c r="F22" s="7">
        <v>178.83</v>
      </c>
      <c r="G22">
        <v>5</v>
      </c>
      <c r="H22" s="7">
        <v>894.15</v>
      </c>
    </row>
    <row r="23" spans="1:9" x14ac:dyDescent="0.25">
      <c r="A23">
        <v>4021664</v>
      </c>
      <c r="B23" t="s">
        <v>696</v>
      </c>
      <c r="C23">
        <v>1032215</v>
      </c>
      <c r="D23" t="s">
        <v>689</v>
      </c>
      <c r="E23" s="3">
        <v>42569</v>
      </c>
      <c r="F23" s="7">
        <v>92.34</v>
      </c>
      <c r="G23">
        <v>10</v>
      </c>
      <c r="H23" s="7">
        <v>923.4</v>
      </c>
    </row>
    <row r="24" spans="1:9" x14ac:dyDescent="0.25">
      <c r="A24">
        <v>4021664</v>
      </c>
      <c r="B24" t="s">
        <v>697</v>
      </c>
      <c r="C24">
        <v>1032215</v>
      </c>
      <c r="D24" t="s">
        <v>689</v>
      </c>
      <c r="E24" s="3">
        <v>42569</v>
      </c>
      <c r="F24" s="7">
        <v>48.58</v>
      </c>
      <c r="G24">
        <v>10</v>
      </c>
      <c r="H24" s="7">
        <v>485.8</v>
      </c>
    </row>
    <row r="25" spans="1:9" x14ac:dyDescent="0.25">
      <c r="A25">
        <v>4021664</v>
      </c>
      <c r="B25" t="s">
        <v>556</v>
      </c>
      <c r="C25">
        <v>1032215</v>
      </c>
      <c r="D25" t="s">
        <v>689</v>
      </c>
      <c r="E25" s="3">
        <v>42569</v>
      </c>
      <c r="F25" s="7">
        <v>9.99</v>
      </c>
      <c r="G25">
        <v>1</v>
      </c>
      <c r="H25" s="7">
        <v>9.99</v>
      </c>
    </row>
    <row r="26" spans="1:9" x14ac:dyDescent="0.25">
      <c r="A26" t="s">
        <v>698</v>
      </c>
      <c r="C26">
        <v>1032215</v>
      </c>
      <c r="D26" t="s">
        <v>689</v>
      </c>
      <c r="H26" s="7">
        <v>6724.58</v>
      </c>
      <c r="I26" t="s">
        <v>17</v>
      </c>
    </row>
    <row r="27" spans="1:9" x14ac:dyDescent="0.25">
      <c r="A27">
        <v>4021589</v>
      </c>
      <c r="B27" t="s">
        <v>699</v>
      </c>
      <c r="C27">
        <v>1013216</v>
      </c>
      <c r="D27" t="s">
        <v>700</v>
      </c>
      <c r="E27" s="3">
        <v>42559</v>
      </c>
      <c r="F27" s="7">
        <v>7800</v>
      </c>
      <c r="G27">
        <v>1</v>
      </c>
      <c r="H27" s="7">
        <v>7800</v>
      </c>
    </row>
    <row r="28" spans="1:9" x14ac:dyDescent="0.25">
      <c r="A28" t="s">
        <v>701</v>
      </c>
      <c r="C28">
        <v>1013216</v>
      </c>
      <c r="D28" t="s">
        <v>700</v>
      </c>
      <c r="H28" s="7">
        <v>7800</v>
      </c>
      <c r="I28" t="s">
        <v>17</v>
      </c>
    </row>
    <row r="29" spans="1:9" x14ac:dyDescent="0.25">
      <c r="A29">
        <v>4021792</v>
      </c>
      <c r="B29" t="s">
        <v>702</v>
      </c>
      <c r="C29">
        <v>1004816</v>
      </c>
      <c r="D29" t="s">
        <v>703</v>
      </c>
      <c r="E29" s="3">
        <v>42579</v>
      </c>
      <c r="F29" s="7">
        <v>1000</v>
      </c>
      <c r="G29">
        <v>1</v>
      </c>
      <c r="H29" s="7">
        <v>1000</v>
      </c>
    </row>
    <row r="30" spans="1:9" x14ac:dyDescent="0.25">
      <c r="A30">
        <v>4021792</v>
      </c>
      <c r="B30" t="s">
        <v>704</v>
      </c>
      <c r="C30">
        <v>1004816</v>
      </c>
      <c r="D30" t="s">
        <v>703</v>
      </c>
      <c r="E30" s="3">
        <v>42579</v>
      </c>
      <c r="F30" s="7">
        <v>1000</v>
      </c>
      <c r="G30">
        <v>1</v>
      </c>
      <c r="H30" s="7">
        <v>1000</v>
      </c>
    </row>
    <row r="31" spans="1:9" x14ac:dyDescent="0.25">
      <c r="A31">
        <v>4021792</v>
      </c>
      <c r="B31" t="s">
        <v>705</v>
      </c>
      <c r="C31">
        <v>1004816</v>
      </c>
      <c r="D31" t="s">
        <v>703</v>
      </c>
      <c r="E31" s="3">
        <v>42579</v>
      </c>
      <c r="F31" s="7">
        <v>1000</v>
      </c>
      <c r="G31">
        <v>1</v>
      </c>
      <c r="H31" s="7">
        <v>1000</v>
      </c>
    </row>
    <row r="32" spans="1:9" x14ac:dyDescent="0.25">
      <c r="A32">
        <v>4021792</v>
      </c>
      <c r="B32" t="s">
        <v>706</v>
      </c>
      <c r="C32">
        <v>1004816</v>
      </c>
      <c r="D32" t="s">
        <v>703</v>
      </c>
      <c r="E32" s="3">
        <v>42579</v>
      </c>
      <c r="F32" s="7">
        <v>1000</v>
      </c>
      <c r="G32">
        <v>1</v>
      </c>
      <c r="H32" s="7">
        <v>1000</v>
      </c>
    </row>
    <row r="33" spans="1:9" x14ac:dyDescent="0.25">
      <c r="A33">
        <v>4021792</v>
      </c>
      <c r="B33" t="s">
        <v>707</v>
      </c>
      <c r="C33">
        <v>1004816</v>
      </c>
      <c r="D33" t="s">
        <v>703</v>
      </c>
      <c r="E33" s="3">
        <v>42579</v>
      </c>
      <c r="F33" s="7">
        <v>1000</v>
      </c>
      <c r="G33">
        <v>1</v>
      </c>
      <c r="H33" s="7">
        <v>1000</v>
      </c>
    </row>
    <row r="34" spans="1:9" x14ac:dyDescent="0.25">
      <c r="A34">
        <v>4021792</v>
      </c>
      <c r="B34" t="s">
        <v>708</v>
      </c>
      <c r="C34">
        <v>1004816</v>
      </c>
      <c r="D34" t="s">
        <v>703</v>
      </c>
      <c r="E34" s="3">
        <v>42579</v>
      </c>
      <c r="F34" s="7">
        <v>1000</v>
      </c>
      <c r="G34">
        <v>1</v>
      </c>
      <c r="H34" s="7">
        <v>1000</v>
      </c>
    </row>
    <row r="35" spans="1:9" x14ac:dyDescent="0.25">
      <c r="A35">
        <v>4021792</v>
      </c>
      <c r="B35" t="s">
        <v>709</v>
      </c>
      <c r="C35">
        <v>1004816</v>
      </c>
      <c r="D35" t="s">
        <v>703</v>
      </c>
      <c r="E35" s="3">
        <v>42579</v>
      </c>
      <c r="F35" s="7">
        <v>1000</v>
      </c>
      <c r="G35">
        <v>1</v>
      </c>
      <c r="H35" s="7">
        <v>1000</v>
      </c>
    </row>
    <row r="36" spans="1:9" x14ac:dyDescent="0.25">
      <c r="A36">
        <v>4021792</v>
      </c>
      <c r="B36" t="s">
        <v>710</v>
      </c>
      <c r="C36">
        <v>1004816</v>
      </c>
      <c r="D36" t="s">
        <v>703</v>
      </c>
      <c r="E36" s="3">
        <v>42579</v>
      </c>
      <c r="F36" s="7">
        <v>1000</v>
      </c>
      <c r="G36">
        <v>1</v>
      </c>
      <c r="H36" s="7">
        <v>1000</v>
      </c>
    </row>
    <row r="37" spans="1:9" x14ac:dyDescent="0.25">
      <c r="A37">
        <v>4021792</v>
      </c>
      <c r="B37" t="s">
        <v>711</v>
      </c>
      <c r="C37">
        <v>1004816</v>
      </c>
      <c r="D37" t="s">
        <v>703</v>
      </c>
      <c r="E37" s="3">
        <v>42579</v>
      </c>
      <c r="F37" s="7">
        <v>1000</v>
      </c>
      <c r="G37">
        <v>1</v>
      </c>
      <c r="H37" s="7">
        <v>1000</v>
      </c>
    </row>
    <row r="38" spans="1:9" x14ac:dyDescent="0.25">
      <c r="A38" t="s">
        <v>712</v>
      </c>
      <c r="C38">
        <v>1004816</v>
      </c>
      <c r="D38" t="s">
        <v>703</v>
      </c>
      <c r="H38" s="7">
        <v>9000</v>
      </c>
      <c r="I38" t="s">
        <v>17</v>
      </c>
    </row>
    <row r="39" spans="1:9" x14ac:dyDescent="0.25">
      <c r="A39">
        <v>4021700</v>
      </c>
      <c r="B39" t="s">
        <v>713</v>
      </c>
      <c r="C39">
        <v>1021597</v>
      </c>
      <c r="D39" t="s">
        <v>714</v>
      </c>
      <c r="E39" s="3">
        <v>42571</v>
      </c>
      <c r="F39" s="7">
        <v>3203</v>
      </c>
      <c r="G39">
        <v>1</v>
      </c>
      <c r="H39" s="7">
        <v>3203</v>
      </c>
    </row>
    <row r="40" spans="1:9" x14ac:dyDescent="0.25">
      <c r="A40">
        <v>4021700</v>
      </c>
      <c r="B40" t="s">
        <v>715</v>
      </c>
      <c r="C40">
        <v>1021597</v>
      </c>
      <c r="D40" t="s">
        <v>714</v>
      </c>
      <c r="E40" s="3">
        <v>42571</v>
      </c>
      <c r="F40" s="7">
        <v>3203</v>
      </c>
      <c r="G40">
        <v>1</v>
      </c>
      <c r="H40" s="7">
        <v>3203</v>
      </c>
    </row>
    <row r="41" spans="1:9" x14ac:dyDescent="0.25">
      <c r="A41">
        <v>4021700</v>
      </c>
      <c r="B41" t="s">
        <v>716</v>
      </c>
      <c r="C41">
        <v>1021597</v>
      </c>
      <c r="D41" t="s">
        <v>714</v>
      </c>
      <c r="E41" s="3">
        <v>42571</v>
      </c>
      <c r="F41" s="7">
        <v>3203</v>
      </c>
      <c r="G41">
        <v>1</v>
      </c>
      <c r="H41" s="7">
        <v>3203</v>
      </c>
    </row>
    <row r="42" spans="1:9" x14ac:dyDescent="0.25">
      <c r="A42" t="s">
        <v>717</v>
      </c>
      <c r="C42">
        <v>1021597</v>
      </c>
      <c r="D42" t="s">
        <v>714</v>
      </c>
      <c r="H42" s="7">
        <v>9609</v>
      </c>
      <c r="I42" t="s">
        <v>17</v>
      </c>
    </row>
    <row r="43" spans="1:9" x14ac:dyDescent="0.25">
      <c r="A43">
        <v>4021643</v>
      </c>
      <c r="B43" t="s">
        <v>718</v>
      </c>
      <c r="C43">
        <v>1032507</v>
      </c>
      <c r="D43" t="s">
        <v>719</v>
      </c>
      <c r="E43" s="3">
        <v>42566</v>
      </c>
      <c r="F43" s="7">
        <v>10000</v>
      </c>
      <c r="G43">
        <v>1</v>
      </c>
      <c r="H43" s="7">
        <v>10000</v>
      </c>
    </row>
    <row r="44" spans="1:9" x14ac:dyDescent="0.25">
      <c r="A44" t="s">
        <v>720</v>
      </c>
      <c r="C44">
        <v>1032507</v>
      </c>
      <c r="D44" t="s">
        <v>719</v>
      </c>
      <c r="H44" s="7">
        <v>10000</v>
      </c>
      <c r="I44" t="s">
        <v>17</v>
      </c>
    </row>
    <row r="45" spans="1:9" x14ac:dyDescent="0.25">
      <c r="A45">
        <v>4021690</v>
      </c>
      <c r="B45" t="s">
        <v>721</v>
      </c>
      <c r="C45">
        <v>1003526</v>
      </c>
      <c r="D45" t="s">
        <v>722</v>
      </c>
      <c r="E45" s="3">
        <v>42571</v>
      </c>
      <c r="F45" s="7">
        <v>2333.2800000000002</v>
      </c>
      <c r="G45">
        <v>4</v>
      </c>
      <c r="H45" s="7">
        <v>9333.1200000000008</v>
      </c>
    </row>
    <row r="46" spans="1:9" x14ac:dyDescent="0.25">
      <c r="A46">
        <v>4021690</v>
      </c>
      <c r="B46" t="s">
        <v>723</v>
      </c>
      <c r="C46">
        <v>1003526</v>
      </c>
      <c r="D46" t="s">
        <v>722</v>
      </c>
      <c r="E46" s="3">
        <v>42571</v>
      </c>
      <c r="F46" s="7">
        <v>356.64</v>
      </c>
      <c r="G46">
        <v>4</v>
      </c>
      <c r="H46" s="7">
        <v>1426.56</v>
      </c>
    </row>
    <row r="47" spans="1:9" x14ac:dyDescent="0.25">
      <c r="A47" t="s">
        <v>724</v>
      </c>
      <c r="C47">
        <v>1003526</v>
      </c>
      <c r="D47" t="s">
        <v>722</v>
      </c>
      <c r="H47" s="7">
        <v>10759.68</v>
      </c>
      <c r="I47" t="s">
        <v>17</v>
      </c>
    </row>
    <row r="48" spans="1:9" x14ac:dyDescent="0.25">
      <c r="A48">
        <v>4021691</v>
      </c>
      <c r="B48" t="s">
        <v>725</v>
      </c>
      <c r="C48">
        <v>1003526</v>
      </c>
      <c r="D48" t="s">
        <v>722</v>
      </c>
      <c r="E48" s="3">
        <v>42571</v>
      </c>
      <c r="F48" s="7">
        <v>2333.2800000000002</v>
      </c>
      <c r="G48">
        <v>4</v>
      </c>
      <c r="H48" s="7">
        <v>9333.1200000000008</v>
      </c>
    </row>
    <row r="49" spans="1:9" x14ac:dyDescent="0.25">
      <c r="A49">
        <v>4021691</v>
      </c>
      <c r="B49" t="s">
        <v>726</v>
      </c>
      <c r="C49">
        <v>1003526</v>
      </c>
      <c r="D49" t="s">
        <v>722</v>
      </c>
      <c r="E49" s="3">
        <v>42571</v>
      </c>
      <c r="F49" s="7">
        <v>356.64</v>
      </c>
      <c r="G49">
        <v>4</v>
      </c>
      <c r="H49" s="7">
        <v>1426.56</v>
      </c>
    </row>
    <row r="50" spans="1:9" x14ac:dyDescent="0.25">
      <c r="A50" t="s">
        <v>727</v>
      </c>
      <c r="C50">
        <v>1003526</v>
      </c>
      <c r="D50" t="s">
        <v>722</v>
      </c>
      <c r="H50" s="7">
        <v>10759.68</v>
      </c>
      <c r="I50" t="s">
        <v>17</v>
      </c>
    </row>
    <row r="51" spans="1:9" x14ac:dyDescent="0.25">
      <c r="A51">
        <v>4021523</v>
      </c>
      <c r="B51" t="s">
        <v>414</v>
      </c>
      <c r="C51">
        <v>1023971</v>
      </c>
      <c r="D51" t="s">
        <v>415</v>
      </c>
      <c r="E51" s="3">
        <v>42552</v>
      </c>
      <c r="F51" s="7">
        <v>0.89</v>
      </c>
      <c r="G51" s="6">
        <v>1900</v>
      </c>
      <c r="H51" s="7">
        <v>1691</v>
      </c>
    </row>
    <row r="52" spans="1:9" x14ac:dyDescent="0.25">
      <c r="A52">
        <v>4021523</v>
      </c>
      <c r="B52" t="s">
        <v>416</v>
      </c>
      <c r="C52">
        <v>1023971</v>
      </c>
      <c r="D52" t="s">
        <v>415</v>
      </c>
      <c r="E52" s="3">
        <v>42552</v>
      </c>
      <c r="F52" s="7">
        <v>0.89</v>
      </c>
      <c r="G52" s="6">
        <v>2200</v>
      </c>
      <c r="H52" s="7">
        <v>1958</v>
      </c>
    </row>
    <row r="53" spans="1:9" x14ac:dyDescent="0.25">
      <c r="A53">
        <v>4021523</v>
      </c>
      <c r="B53" t="s">
        <v>597</v>
      </c>
      <c r="C53">
        <v>1023971</v>
      </c>
      <c r="D53" t="s">
        <v>415</v>
      </c>
      <c r="E53" s="3">
        <v>42552</v>
      </c>
      <c r="F53" s="7">
        <v>0.89</v>
      </c>
      <c r="G53" s="6">
        <v>2400</v>
      </c>
      <c r="H53" s="7">
        <v>2136</v>
      </c>
    </row>
    <row r="54" spans="1:9" x14ac:dyDescent="0.25">
      <c r="A54">
        <v>4021523</v>
      </c>
      <c r="B54" t="s">
        <v>418</v>
      </c>
      <c r="C54">
        <v>1023971</v>
      </c>
      <c r="D54" t="s">
        <v>415</v>
      </c>
      <c r="E54" s="3">
        <v>42552</v>
      </c>
      <c r="F54" s="7">
        <v>0.89</v>
      </c>
      <c r="G54" s="6">
        <v>2000</v>
      </c>
      <c r="H54" s="7">
        <v>1780</v>
      </c>
    </row>
    <row r="55" spans="1:9" x14ac:dyDescent="0.25">
      <c r="A55">
        <v>4021523</v>
      </c>
      <c r="B55" t="s">
        <v>419</v>
      </c>
      <c r="C55">
        <v>1023971</v>
      </c>
      <c r="D55" t="s">
        <v>415</v>
      </c>
      <c r="E55" s="3">
        <v>42552</v>
      </c>
      <c r="F55" s="7">
        <v>0.89</v>
      </c>
      <c r="G55" s="6">
        <v>1700</v>
      </c>
      <c r="H55" s="7">
        <v>1513</v>
      </c>
    </row>
    <row r="56" spans="1:9" x14ac:dyDescent="0.25">
      <c r="A56">
        <v>4021523</v>
      </c>
      <c r="B56" t="s">
        <v>421</v>
      </c>
      <c r="C56">
        <v>1023971</v>
      </c>
      <c r="D56" t="s">
        <v>415</v>
      </c>
      <c r="E56" s="3">
        <v>42552</v>
      </c>
      <c r="F56" s="7">
        <v>0.89</v>
      </c>
      <c r="G56" s="6">
        <v>2000</v>
      </c>
      <c r="H56" s="7">
        <v>1780</v>
      </c>
    </row>
    <row r="57" spans="1:9" x14ac:dyDescent="0.25">
      <c r="A57" t="s">
        <v>728</v>
      </c>
      <c r="C57">
        <v>1023971</v>
      </c>
      <c r="D57" t="s">
        <v>415</v>
      </c>
      <c r="H57" s="7">
        <v>10858</v>
      </c>
      <c r="I57" t="s">
        <v>17</v>
      </c>
    </row>
    <row r="58" spans="1:9" x14ac:dyDescent="0.25">
      <c r="A58">
        <v>4021714</v>
      </c>
      <c r="B58" t="s">
        <v>729</v>
      </c>
      <c r="C58">
        <v>1032215</v>
      </c>
      <c r="D58" t="s">
        <v>689</v>
      </c>
      <c r="E58" s="3">
        <v>42572</v>
      </c>
      <c r="F58" s="7">
        <v>984.26</v>
      </c>
      <c r="G58">
        <v>10</v>
      </c>
      <c r="H58" s="7">
        <v>9842.6</v>
      </c>
    </row>
    <row r="59" spans="1:9" x14ac:dyDescent="0.25">
      <c r="A59">
        <v>4021714</v>
      </c>
      <c r="B59" t="s">
        <v>730</v>
      </c>
      <c r="C59">
        <v>1032215</v>
      </c>
      <c r="D59" t="s">
        <v>689</v>
      </c>
      <c r="E59" s="3">
        <v>42572</v>
      </c>
      <c r="F59" s="7">
        <v>67.44</v>
      </c>
      <c r="G59">
        <v>10</v>
      </c>
      <c r="H59" s="7">
        <v>674.4</v>
      </c>
    </row>
    <row r="60" spans="1:9" x14ac:dyDescent="0.25">
      <c r="A60">
        <v>4021714</v>
      </c>
      <c r="B60" t="s">
        <v>731</v>
      </c>
      <c r="C60">
        <v>1032215</v>
      </c>
      <c r="D60" t="s">
        <v>689</v>
      </c>
      <c r="E60" s="3">
        <v>42572</v>
      </c>
      <c r="F60" s="7">
        <v>101.16</v>
      </c>
      <c r="G60">
        <v>10</v>
      </c>
      <c r="H60" s="7">
        <v>1011.6</v>
      </c>
    </row>
    <row r="61" spans="1:9" x14ac:dyDescent="0.25">
      <c r="A61">
        <v>4021714</v>
      </c>
      <c r="B61" t="s">
        <v>732</v>
      </c>
      <c r="C61">
        <v>1032215</v>
      </c>
      <c r="D61" t="s">
        <v>689</v>
      </c>
      <c r="E61" s="3">
        <v>42572</v>
      </c>
      <c r="F61" s="7">
        <v>31.53</v>
      </c>
      <c r="G61">
        <v>10</v>
      </c>
      <c r="H61" s="7">
        <v>315.3</v>
      </c>
    </row>
    <row r="62" spans="1:9" x14ac:dyDescent="0.25">
      <c r="A62">
        <v>4021714</v>
      </c>
      <c r="B62" t="s">
        <v>556</v>
      </c>
      <c r="C62">
        <v>1032215</v>
      </c>
      <c r="D62" t="s">
        <v>689</v>
      </c>
      <c r="E62" s="3">
        <v>42572</v>
      </c>
      <c r="F62" s="7">
        <v>9.99</v>
      </c>
      <c r="G62">
        <v>1</v>
      </c>
      <c r="H62" s="7">
        <v>9.99</v>
      </c>
    </row>
    <row r="63" spans="1:9" x14ac:dyDescent="0.25">
      <c r="A63" t="s">
        <v>733</v>
      </c>
      <c r="C63">
        <v>1032215</v>
      </c>
      <c r="D63" t="s">
        <v>689</v>
      </c>
      <c r="H63" s="7">
        <v>11853.89</v>
      </c>
      <c r="I63" t="s">
        <v>17</v>
      </c>
    </row>
    <row r="64" spans="1:9" x14ac:dyDescent="0.25">
      <c r="A64">
        <v>4021699</v>
      </c>
      <c r="B64" t="s">
        <v>734</v>
      </c>
      <c r="C64">
        <v>1028443</v>
      </c>
      <c r="D64" t="s">
        <v>735</v>
      </c>
      <c r="E64" s="3">
        <v>42571</v>
      </c>
      <c r="F64" s="7">
        <v>12818</v>
      </c>
      <c r="G64">
        <v>1</v>
      </c>
      <c r="H64" s="7">
        <v>12818</v>
      </c>
    </row>
    <row r="65" spans="1:9" x14ac:dyDescent="0.25">
      <c r="A65" t="s">
        <v>736</v>
      </c>
      <c r="C65">
        <v>1028443</v>
      </c>
      <c r="D65" t="s">
        <v>735</v>
      </c>
      <c r="H65" s="7">
        <v>12818</v>
      </c>
      <c r="I65" t="s">
        <v>17</v>
      </c>
    </row>
    <row r="66" spans="1:9" x14ac:dyDescent="0.25">
      <c r="A66">
        <v>4021771</v>
      </c>
      <c r="B66" t="s">
        <v>737</v>
      </c>
      <c r="C66">
        <v>1001534</v>
      </c>
      <c r="D66" t="s">
        <v>738</v>
      </c>
      <c r="E66" s="3">
        <v>42578</v>
      </c>
      <c r="F66" s="7">
        <v>16307</v>
      </c>
      <c r="G66">
        <v>1</v>
      </c>
      <c r="H66" s="7">
        <v>16307</v>
      </c>
    </row>
    <row r="67" spans="1:9" x14ac:dyDescent="0.25">
      <c r="A67" t="s">
        <v>739</v>
      </c>
      <c r="C67">
        <v>1001534</v>
      </c>
      <c r="D67" t="s">
        <v>738</v>
      </c>
      <c r="H67" s="7">
        <v>16307</v>
      </c>
      <c r="I67" t="s">
        <v>17</v>
      </c>
    </row>
    <row r="68" spans="1:9" x14ac:dyDescent="0.25">
      <c r="A68">
        <v>4021671</v>
      </c>
      <c r="B68" t="s">
        <v>740</v>
      </c>
      <c r="C68">
        <v>1008376</v>
      </c>
      <c r="D68" t="s">
        <v>741</v>
      </c>
      <c r="E68" s="3">
        <v>42569</v>
      </c>
      <c r="F68" s="7">
        <v>3931</v>
      </c>
      <c r="G68">
        <v>1</v>
      </c>
      <c r="H68" s="7">
        <v>3931</v>
      </c>
    </row>
    <row r="69" spans="1:9" x14ac:dyDescent="0.25">
      <c r="A69">
        <v>4021671</v>
      </c>
      <c r="B69" t="s">
        <v>742</v>
      </c>
      <c r="C69">
        <v>1008376</v>
      </c>
      <c r="D69" t="s">
        <v>741</v>
      </c>
      <c r="E69" s="3">
        <v>42569</v>
      </c>
      <c r="F69" s="7">
        <v>7960</v>
      </c>
      <c r="G69">
        <v>1</v>
      </c>
      <c r="H69" s="7">
        <v>7960</v>
      </c>
    </row>
    <row r="70" spans="1:9" x14ac:dyDescent="0.25">
      <c r="A70">
        <v>4021671</v>
      </c>
      <c r="B70" t="s">
        <v>743</v>
      </c>
      <c r="C70">
        <v>1008376</v>
      </c>
      <c r="D70" t="s">
        <v>741</v>
      </c>
      <c r="E70" s="3">
        <v>42569</v>
      </c>
      <c r="F70" s="7">
        <v>7961</v>
      </c>
      <c r="G70">
        <v>1</v>
      </c>
      <c r="H70" s="7">
        <v>7961</v>
      </c>
    </row>
    <row r="71" spans="1:9" x14ac:dyDescent="0.25">
      <c r="A71" t="s">
        <v>744</v>
      </c>
      <c r="C71">
        <v>1008376</v>
      </c>
      <c r="D71" t="s">
        <v>741</v>
      </c>
      <c r="H71" s="7">
        <v>19852</v>
      </c>
      <c r="I71" t="s">
        <v>17</v>
      </c>
    </row>
    <row r="72" spans="1:9" x14ac:dyDescent="0.25">
      <c r="A72">
        <v>4021534</v>
      </c>
      <c r="B72" t="s">
        <v>745</v>
      </c>
      <c r="C72">
        <v>1003483</v>
      </c>
      <c r="D72" t="s">
        <v>671</v>
      </c>
      <c r="E72" s="3">
        <v>42552</v>
      </c>
      <c r="F72" s="7">
        <v>20000</v>
      </c>
      <c r="G72">
        <v>1</v>
      </c>
      <c r="H72" s="7">
        <v>20000</v>
      </c>
    </row>
    <row r="73" spans="1:9" x14ac:dyDescent="0.25">
      <c r="A73" t="s">
        <v>746</v>
      </c>
      <c r="C73">
        <v>1003483</v>
      </c>
      <c r="D73" t="s">
        <v>671</v>
      </c>
      <c r="H73" s="7">
        <v>20000</v>
      </c>
      <c r="I73" t="s">
        <v>17</v>
      </c>
    </row>
    <row r="74" spans="1:9" x14ac:dyDescent="0.25">
      <c r="A74">
        <v>4021730</v>
      </c>
      <c r="B74" t="s">
        <v>524</v>
      </c>
      <c r="C74">
        <v>1007136</v>
      </c>
      <c r="D74" t="s">
        <v>747</v>
      </c>
      <c r="E74" s="3">
        <v>42573</v>
      </c>
      <c r="F74" s="7">
        <v>20000</v>
      </c>
      <c r="G74">
        <v>1</v>
      </c>
      <c r="H74" s="7">
        <v>20000</v>
      </c>
    </row>
    <row r="75" spans="1:9" x14ac:dyDescent="0.25">
      <c r="A75" t="s">
        <v>748</v>
      </c>
      <c r="C75">
        <v>1007136</v>
      </c>
      <c r="D75" t="s">
        <v>747</v>
      </c>
      <c r="H75" s="7">
        <v>20000</v>
      </c>
      <c r="I75" t="s">
        <v>17</v>
      </c>
    </row>
    <row r="76" spans="1:9" x14ac:dyDescent="0.25">
      <c r="A76">
        <v>4021746</v>
      </c>
      <c r="B76" t="s">
        <v>749</v>
      </c>
      <c r="C76">
        <v>1007443</v>
      </c>
      <c r="D76" t="s">
        <v>750</v>
      </c>
      <c r="E76" s="3">
        <v>42577</v>
      </c>
      <c r="F76" s="7">
        <v>20393</v>
      </c>
      <c r="G76">
        <v>1</v>
      </c>
      <c r="H76" s="7">
        <v>20393</v>
      </c>
    </row>
    <row r="77" spans="1:9" x14ac:dyDescent="0.25">
      <c r="A77" t="s">
        <v>751</v>
      </c>
      <c r="C77">
        <v>1007443</v>
      </c>
      <c r="D77" t="s">
        <v>750</v>
      </c>
      <c r="H77" s="7">
        <v>20393</v>
      </c>
      <c r="I77" t="s">
        <v>17</v>
      </c>
    </row>
    <row r="78" spans="1:9" x14ac:dyDescent="0.25">
      <c r="A78">
        <v>4021708</v>
      </c>
      <c r="B78" t="s">
        <v>752</v>
      </c>
      <c r="C78">
        <v>1003526</v>
      </c>
      <c r="D78" t="s">
        <v>722</v>
      </c>
      <c r="E78" s="3">
        <v>42572</v>
      </c>
      <c r="F78" s="7">
        <v>2333.2800000000002</v>
      </c>
      <c r="G78">
        <v>2</v>
      </c>
      <c r="H78" s="7">
        <v>4666.5600000000004</v>
      </c>
    </row>
    <row r="79" spans="1:9" x14ac:dyDescent="0.25">
      <c r="A79">
        <v>4021708</v>
      </c>
      <c r="B79" t="s">
        <v>753</v>
      </c>
      <c r="C79">
        <v>1003526</v>
      </c>
      <c r="D79" t="s">
        <v>722</v>
      </c>
      <c r="E79" s="3">
        <v>42572</v>
      </c>
      <c r="F79" s="7">
        <v>356.64</v>
      </c>
      <c r="G79">
        <v>2</v>
      </c>
      <c r="H79" s="7">
        <v>713.28</v>
      </c>
    </row>
    <row r="80" spans="1:9" x14ac:dyDescent="0.25">
      <c r="A80">
        <v>4021708</v>
      </c>
      <c r="B80" t="s">
        <v>754</v>
      </c>
      <c r="C80">
        <v>1003526</v>
      </c>
      <c r="D80" t="s">
        <v>722</v>
      </c>
      <c r="E80" s="3">
        <v>42572</v>
      </c>
      <c r="F80" s="7">
        <v>2333.2800000000002</v>
      </c>
      <c r="G80">
        <v>2</v>
      </c>
      <c r="H80" s="7">
        <v>4666.5600000000004</v>
      </c>
    </row>
    <row r="81" spans="1:9" x14ac:dyDescent="0.25">
      <c r="A81">
        <v>4021708</v>
      </c>
      <c r="B81" t="s">
        <v>755</v>
      </c>
      <c r="C81">
        <v>1003526</v>
      </c>
      <c r="D81" t="s">
        <v>722</v>
      </c>
      <c r="E81" s="3">
        <v>42572</v>
      </c>
      <c r="F81" s="7">
        <v>356.64</v>
      </c>
      <c r="G81">
        <v>2</v>
      </c>
      <c r="H81" s="7">
        <v>713.28</v>
      </c>
    </row>
    <row r="82" spans="1:9" x14ac:dyDescent="0.25">
      <c r="A82">
        <v>4021708</v>
      </c>
      <c r="B82" t="s">
        <v>756</v>
      </c>
      <c r="C82">
        <v>1003526</v>
      </c>
      <c r="D82" t="s">
        <v>722</v>
      </c>
      <c r="E82" s="3">
        <v>42572</v>
      </c>
      <c r="F82" s="7">
        <v>2333.2800000000002</v>
      </c>
      <c r="G82">
        <v>2</v>
      </c>
      <c r="H82" s="7">
        <v>4666.5600000000004</v>
      </c>
    </row>
    <row r="83" spans="1:9" x14ac:dyDescent="0.25">
      <c r="A83">
        <v>4021708</v>
      </c>
      <c r="B83" t="s">
        <v>757</v>
      </c>
      <c r="C83">
        <v>1003526</v>
      </c>
      <c r="D83" t="s">
        <v>722</v>
      </c>
      <c r="E83" s="3">
        <v>42572</v>
      </c>
      <c r="F83" s="7">
        <v>356.64</v>
      </c>
      <c r="G83">
        <v>2</v>
      </c>
      <c r="H83" s="7">
        <v>713.28</v>
      </c>
    </row>
    <row r="84" spans="1:9" x14ac:dyDescent="0.25">
      <c r="A84">
        <v>4021708</v>
      </c>
      <c r="B84" t="s">
        <v>758</v>
      </c>
      <c r="C84">
        <v>1003526</v>
      </c>
      <c r="D84" t="s">
        <v>722</v>
      </c>
      <c r="E84" s="3">
        <v>42572</v>
      </c>
      <c r="F84" s="7">
        <v>2333.2800000000002</v>
      </c>
      <c r="G84">
        <v>2</v>
      </c>
      <c r="H84" s="7">
        <v>4666.5600000000004</v>
      </c>
    </row>
    <row r="85" spans="1:9" x14ac:dyDescent="0.25">
      <c r="A85">
        <v>4021708</v>
      </c>
      <c r="B85" t="s">
        <v>759</v>
      </c>
      <c r="C85">
        <v>1003526</v>
      </c>
      <c r="D85" t="s">
        <v>722</v>
      </c>
      <c r="E85" s="3">
        <v>42572</v>
      </c>
      <c r="F85" s="7">
        <v>356.64</v>
      </c>
      <c r="G85">
        <v>2</v>
      </c>
      <c r="H85" s="7">
        <v>713.28</v>
      </c>
    </row>
    <row r="86" spans="1:9" x14ac:dyDescent="0.25">
      <c r="A86" t="s">
        <v>760</v>
      </c>
      <c r="C86">
        <v>1003526</v>
      </c>
      <c r="D86" t="s">
        <v>722</v>
      </c>
      <c r="H86" s="7">
        <v>21519.360000000001</v>
      </c>
      <c r="I86" t="s">
        <v>17</v>
      </c>
    </row>
    <row r="87" spans="1:9" x14ac:dyDescent="0.25">
      <c r="A87">
        <v>4021616</v>
      </c>
      <c r="B87" t="s">
        <v>761</v>
      </c>
      <c r="C87">
        <v>1002471</v>
      </c>
      <c r="D87" t="s">
        <v>762</v>
      </c>
      <c r="E87" s="3">
        <v>42564</v>
      </c>
      <c r="F87" s="7">
        <v>385</v>
      </c>
      <c r="G87">
        <v>19</v>
      </c>
      <c r="H87" s="7">
        <v>7315</v>
      </c>
    </row>
    <row r="88" spans="1:9" x14ac:dyDescent="0.25">
      <c r="A88">
        <v>4021616</v>
      </c>
      <c r="B88" t="s">
        <v>763</v>
      </c>
      <c r="C88">
        <v>1002471</v>
      </c>
      <c r="D88" t="s">
        <v>762</v>
      </c>
      <c r="E88" s="3">
        <v>42564</v>
      </c>
      <c r="F88" s="7">
        <v>385</v>
      </c>
      <c r="G88">
        <v>20</v>
      </c>
      <c r="H88" s="7">
        <v>7700</v>
      </c>
    </row>
    <row r="89" spans="1:9" x14ac:dyDescent="0.25">
      <c r="A89">
        <v>4021616</v>
      </c>
      <c r="B89" t="s">
        <v>764</v>
      </c>
      <c r="C89">
        <v>1002471</v>
      </c>
      <c r="D89" t="s">
        <v>762</v>
      </c>
      <c r="E89" s="3">
        <v>42564</v>
      </c>
      <c r="F89" s="7">
        <v>385</v>
      </c>
      <c r="G89">
        <v>19</v>
      </c>
      <c r="H89" s="7">
        <v>7315</v>
      </c>
    </row>
    <row r="90" spans="1:9" x14ac:dyDescent="0.25">
      <c r="A90" t="s">
        <v>765</v>
      </c>
      <c r="C90">
        <v>1002471</v>
      </c>
      <c r="D90" t="s">
        <v>762</v>
      </c>
      <c r="H90" s="7">
        <v>22330</v>
      </c>
      <c r="I90" t="s">
        <v>17</v>
      </c>
    </row>
    <row r="91" spans="1:9" x14ac:dyDescent="0.25">
      <c r="A91">
        <v>4021768</v>
      </c>
      <c r="B91" t="s">
        <v>766</v>
      </c>
      <c r="C91">
        <v>1001566</v>
      </c>
      <c r="D91" t="s">
        <v>767</v>
      </c>
      <c r="E91" s="3">
        <v>42577</v>
      </c>
      <c r="F91" s="7">
        <v>31320</v>
      </c>
      <c r="G91">
        <v>1</v>
      </c>
      <c r="H91" s="7">
        <v>31320</v>
      </c>
    </row>
    <row r="92" spans="1:9" x14ac:dyDescent="0.25">
      <c r="A92" t="s">
        <v>768</v>
      </c>
      <c r="C92">
        <v>1001566</v>
      </c>
      <c r="D92" t="s">
        <v>767</v>
      </c>
      <c r="H92" s="7">
        <v>31320</v>
      </c>
      <c r="I92" t="s">
        <v>17</v>
      </c>
    </row>
    <row r="93" spans="1:9" x14ac:dyDescent="0.25">
      <c r="A93">
        <v>4021586</v>
      </c>
      <c r="B93" t="s">
        <v>769</v>
      </c>
      <c r="C93">
        <v>1029757</v>
      </c>
      <c r="D93" t="s">
        <v>683</v>
      </c>
      <c r="E93" s="3">
        <v>42558</v>
      </c>
      <c r="F93" s="7">
        <v>38948.93</v>
      </c>
      <c r="G93">
        <v>1</v>
      </c>
      <c r="H93" s="7">
        <v>38948.93</v>
      </c>
    </row>
    <row r="94" spans="1:9" x14ac:dyDescent="0.25">
      <c r="A94" t="s">
        <v>770</v>
      </c>
      <c r="C94">
        <v>1029757</v>
      </c>
      <c r="D94" t="s">
        <v>683</v>
      </c>
      <c r="H94" s="7">
        <v>38948.93</v>
      </c>
      <c r="I94" t="s">
        <v>17</v>
      </c>
    </row>
    <row r="95" spans="1:9" x14ac:dyDescent="0.25">
      <c r="A95">
        <v>4021776</v>
      </c>
      <c r="B95" t="s">
        <v>435</v>
      </c>
      <c r="C95">
        <v>1004325</v>
      </c>
      <c r="D95" t="s">
        <v>424</v>
      </c>
      <c r="E95" s="3">
        <v>42579</v>
      </c>
      <c r="F95" s="7">
        <v>402.8</v>
      </c>
      <c r="G95">
        <v>200</v>
      </c>
      <c r="H95" s="7">
        <v>80560</v>
      </c>
    </row>
    <row r="96" spans="1:9" x14ac:dyDescent="0.25">
      <c r="A96">
        <v>4021776</v>
      </c>
      <c r="B96" t="s">
        <v>771</v>
      </c>
      <c r="C96">
        <v>1004325</v>
      </c>
      <c r="D96" t="s">
        <v>424</v>
      </c>
      <c r="E96" s="3">
        <v>42579</v>
      </c>
      <c r="F96" s="7">
        <v>0.45</v>
      </c>
      <c r="G96" s="6">
        <v>1000</v>
      </c>
      <c r="H96" s="7">
        <v>450</v>
      </c>
    </row>
    <row r="97" spans="1:9" x14ac:dyDescent="0.25">
      <c r="A97" t="s">
        <v>772</v>
      </c>
      <c r="C97">
        <v>1004325</v>
      </c>
      <c r="D97" t="s">
        <v>424</v>
      </c>
      <c r="H97" s="7">
        <v>81010</v>
      </c>
      <c r="I97" t="s">
        <v>17</v>
      </c>
    </row>
    <row r="98" spans="1:9" x14ac:dyDescent="0.25">
      <c r="A98">
        <v>4021573</v>
      </c>
      <c r="B98" t="s">
        <v>773</v>
      </c>
      <c r="C98">
        <v>1001566</v>
      </c>
      <c r="D98" t="s">
        <v>767</v>
      </c>
      <c r="E98" s="3">
        <v>42558</v>
      </c>
      <c r="F98" s="7">
        <v>83520</v>
      </c>
      <c r="G98">
        <v>1</v>
      </c>
      <c r="H98" s="7">
        <v>83520</v>
      </c>
    </row>
    <row r="99" spans="1:9" x14ac:dyDescent="0.25">
      <c r="A99" t="s">
        <v>774</v>
      </c>
      <c r="C99">
        <v>1001566</v>
      </c>
      <c r="D99" t="s">
        <v>767</v>
      </c>
      <c r="H99" s="7">
        <v>83520</v>
      </c>
      <c r="I99" t="s">
        <v>17</v>
      </c>
    </row>
    <row r="100" spans="1:9" x14ac:dyDescent="0.25">
      <c r="A100">
        <v>4021711</v>
      </c>
      <c r="B100" t="s">
        <v>775</v>
      </c>
      <c r="C100">
        <v>1035441</v>
      </c>
      <c r="D100" t="s">
        <v>776</v>
      </c>
      <c r="E100" s="3">
        <v>42572</v>
      </c>
      <c r="F100" s="7">
        <v>1283.17</v>
      </c>
      <c r="G100">
        <v>1</v>
      </c>
      <c r="H100" s="7">
        <v>1283.17</v>
      </c>
    </row>
    <row r="101" spans="1:9" x14ac:dyDescent="0.25">
      <c r="A101">
        <v>4021711</v>
      </c>
      <c r="B101" t="s">
        <v>777</v>
      </c>
      <c r="C101">
        <v>1035441</v>
      </c>
      <c r="D101" t="s">
        <v>776</v>
      </c>
      <c r="E101" s="3">
        <v>42572</v>
      </c>
      <c r="F101" s="7">
        <v>1283.17</v>
      </c>
      <c r="G101">
        <v>1</v>
      </c>
      <c r="H101" s="7">
        <v>1283.17</v>
      </c>
    </row>
    <row r="102" spans="1:9" x14ac:dyDescent="0.25">
      <c r="A102">
        <v>4021711</v>
      </c>
      <c r="B102" t="s">
        <v>778</v>
      </c>
      <c r="C102">
        <v>1035441</v>
      </c>
      <c r="D102" t="s">
        <v>776</v>
      </c>
      <c r="E102" s="3">
        <v>42572</v>
      </c>
      <c r="F102" s="7">
        <v>254.08</v>
      </c>
      <c r="G102">
        <v>1</v>
      </c>
      <c r="H102" s="7">
        <v>254.08</v>
      </c>
    </row>
    <row r="103" spans="1:9" x14ac:dyDescent="0.25">
      <c r="A103">
        <v>4021711</v>
      </c>
      <c r="B103" t="s">
        <v>779</v>
      </c>
      <c r="C103">
        <v>1035441</v>
      </c>
      <c r="D103" t="s">
        <v>776</v>
      </c>
      <c r="E103" s="3">
        <v>42572</v>
      </c>
      <c r="F103" s="7">
        <v>1223.95</v>
      </c>
      <c r="G103">
        <v>8</v>
      </c>
      <c r="H103" s="7">
        <v>9791.6</v>
      </c>
    </row>
    <row r="104" spans="1:9" x14ac:dyDescent="0.25">
      <c r="A104">
        <v>4021711</v>
      </c>
      <c r="B104" t="s">
        <v>780</v>
      </c>
      <c r="C104">
        <v>1035441</v>
      </c>
      <c r="D104" t="s">
        <v>776</v>
      </c>
      <c r="E104" s="3">
        <v>42572</v>
      </c>
      <c r="F104" s="7">
        <v>1223.95</v>
      </c>
      <c r="G104">
        <v>8</v>
      </c>
      <c r="H104" s="7">
        <v>9791.6</v>
      </c>
    </row>
    <row r="105" spans="1:9" x14ac:dyDescent="0.25">
      <c r="A105">
        <v>4021711</v>
      </c>
      <c r="B105" t="s">
        <v>781</v>
      </c>
      <c r="C105">
        <v>1035441</v>
      </c>
      <c r="D105" t="s">
        <v>776</v>
      </c>
      <c r="E105" s="3">
        <v>42572</v>
      </c>
      <c r="F105" s="7">
        <v>870.24</v>
      </c>
      <c r="G105">
        <v>22</v>
      </c>
      <c r="H105" s="7">
        <v>19145.28</v>
      </c>
    </row>
    <row r="106" spans="1:9" x14ac:dyDescent="0.25">
      <c r="A106">
        <v>4021711</v>
      </c>
      <c r="B106" t="s">
        <v>782</v>
      </c>
      <c r="C106">
        <v>1035441</v>
      </c>
      <c r="D106" t="s">
        <v>776</v>
      </c>
      <c r="E106" s="3">
        <v>42572</v>
      </c>
      <c r="F106" s="7">
        <v>1001.04</v>
      </c>
      <c r="G106">
        <v>1</v>
      </c>
      <c r="H106" s="7">
        <v>1001.04</v>
      </c>
    </row>
    <row r="107" spans="1:9" x14ac:dyDescent="0.25">
      <c r="A107">
        <v>4021711</v>
      </c>
      <c r="B107" t="s">
        <v>783</v>
      </c>
      <c r="C107">
        <v>1035441</v>
      </c>
      <c r="D107" t="s">
        <v>776</v>
      </c>
      <c r="E107" s="3">
        <v>42572</v>
      </c>
      <c r="F107" s="7">
        <v>2236.9899999999998</v>
      </c>
      <c r="G107">
        <v>1</v>
      </c>
      <c r="H107" s="7">
        <v>2236.9899999999998</v>
      </c>
    </row>
    <row r="108" spans="1:9" x14ac:dyDescent="0.25">
      <c r="A108">
        <v>4021711</v>
      </c>
      <c r="B108" t="s">
        <v>784</v>
      </c>
      <c r="C108">
        <v>1035441</v>
      </c>
      <c r="D108" t="s">
        <v>776</v>
      </c>
      <c r="E108" s="3">
        <v>42572</v>
      </c>
      <c r="F108" s="7">
        <v>1223.95</v>
      </c>
      <c r="G108">
        <v>7</v>
      </c>
      <c r="H108" s="7">
        <v>8567.65</v>
      </c>
    </row>
    <row r="109" spans="1:9" x14ac:dyDescent="0.25">
      <c r="A109">
        <v>4021711</v>
      </c>
      <c r="B109" t="s">
        <v>785</v>
      </c>
      <c r="C109">
        <v>1035441</v>
      </c>
      <c r="D109" t="s">
        <v>776</v>
      </c>
      <c r="E109" s="3">
        <v>42572</v>
      </c>
      <c r="F109" s="7">
        <v>1397.88</v>
      </c>
      <c r="G109">
        <v>154</v>
      </c>
      <c r="H109" s="7">
        <v>215273.52</v>
      </c>
    </row>
    <row r="110" spans="1:9" x14ac:dyDescent="0.25">
      <c r="A110">
        <v>4021711</v>
      </c>
      <c r="B110" t="s">
        <v>786</v>
      </c>
      <c r="C110">
        <v>1035441</v>
      </c>
      <c r="D110" t="s">
        <v>776</v>
      </c>
      <c r="E110" s="3">
        <v>42572</v>
      </c>
      <c r="F110" s="7">
        <v>3408.1</v>
      </c>
      <c r="G110">
        <v>7</v>
      </c>
      <c r="H110" s="7">
        <v>23856.7</v>
      </c>
    </row>
    <row r="111" spans="1:9" x14ac:dyDescent="0.25">
      <c r="A111">
        <v>4021711</v>
      </c>
      <c r="B111" t="s">
        <v>787</v>
      </c>
      <c r="C111">
        <v>1035441</v>
      </c>
      <c r="D111" t="s">
        <v>776</v>
      </c>
      <c r="E111" s="3">
        <v>42572</v>
      </c>
      <c r="F111" s="7">
        <v>1532.54</v>
      </c>
      <c r="G111">
        <v>44</v>
      </c>
      <c r="H111" s="7">
        <v>67431.759999999995</v>
      </c>
    </row>
    <row r="112" spans="1:9" x14ac:dyDescent="0.25">
      <c r="A112">
        <v>4021711</v>
      </c>
      <c r="B112" t="s">
        <v>788</v>
      </c>
      <c r="C112">
        <v>1035441</v>
      </c>
      <c r="D112" t="s">
        <v>776</v>
      </c>
      <c r="E112" s="3">
        <v>42572</v>
      </c>
      <c r="F112" s="7">
        <v>3701.36</v>
      </c>
      <c r="G112">
        <v>2</v>
      </c>
      <c r="H112" s="7">
        <v>7402.72</v>
      </c>
    </row>
    <row r="113" spans="1:9" x14ac:dyDescent="0.25">
      <c r="A113" t="s">
        <v>789</v>
      </c>
      <c r="C113">
        <v>1035441</v>
      </c>
      <c r="D113"/>
      <c r="H113" s="7">
        <v>367319.28</v>
      </c>
      <c r="I113" t="s">
        <v>17</v>
      </c>
    </row>
    <row r="114" spans="1:9" x14ac:dyDescent="0.25">
      <c r="A114" t="s">
        <v>354</v>
      </c>
      <c r="D114"/>
      <c r="H114" s="7">
        <v>872242.81</v>
      </c>
    </row>
    <row r="115" spans="1:9" x14ac:dyDescent="0.25">
      <c r="B115" s="3"/>
    </row>
    <row r="116" spans="1:9" x14ac:dyDescent="0.25">
      <c r="B116" s="3"/>
    </row>
    <row r="117" spans="1:9" x14ac:dyDescent="0.25">
      <c r="B117" s="3"/>
    </row>
    <row r="118" spans="1:9" x14ac:dyDescent="0.25">
      <c r="B118" s="3"/>
    </row>
    <row r="119" spans="1:9" x14ac:dyDescent="0.25">
      <c r="B119" s="3"/>
    </row>
    <row r="120" spans="1:9" x14ac:dyDescent="0.25">
      <c r="B120" s="3"/>
    </row>
    <row r="121" spans="1:9" x14ac:dyDescent="0.25">
      <c r="B121" s="3"/>
    </row>
    <row r="122" spans="1:9" x14ac:dyDescent="0.25">
      <c r="B122" s="3"/>
    </row>
    <row r="123" spans="1:9" x14ac:dyDescent="0.25">
      <c r="B123" s="3"/>
    </row>
    <row r="124" spans="1:9" x14ac:dyDescent="0.25">
      <c r="B124" s="3"/>
    </row>
    <row r="125" spans="1:9" x14ac:dyDescent="0.25">
      <c r="B125" s="3"/>
    </row>
    <row r="126" spans="1:9" x14ac:dyDescent="0.25">
      <c r="B126" s="3"/>
    </row>
    <row r="127" spans="1:9" x14ac:dyDescent="0.25">
      <c r="B127" s="3"/>
    </row>
    <row r="128" spans="1:9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I147"/>
  <sheetViews>
    <sheetView workbookViewId="0"/>
  </sheetViews>
  <sheetFormatPr defaultColWidth="25.42578125" defaultRowHeight="15" x14ac:dyDescent="0.25"/>
  <cols>
    <col min="1" max="1" width="14.7109375" bestFit="1" customWidth="1"/>
    <col min="2" max="2" width="40.5703125" bestFit="1" customWidth="1"/>
    <col min="3" max="3" width="16.28515625" bestFit="1" customWidth="1"/>
    <col min="4" max="4" width="25.1406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4021881</v>
      </c>
      <c r="B2" t="s">
        <v>790</v>
      </c>
      <c r="C2">
        <v>1022306</v>
      </c>
      <c r="D2" t="s">
        <v>522</v>
      </c>
      <c r="E2" s="3">
        <v>42590</v>
      </c>
      <c r="F2" s="7">
        <v>0.6</v>
      </c>
      <c r="G2">
        <v>1</v>
      </c>
      <c r="H2" s="7">
        <v>0.6</v>
      </c>
    </row>
    <row r="3" spans="1:9" x14ac:dyDescent="0.25">
      <c r="A3">
        <v>4021881</v>
      </c>
      <c r="B3" t="s">
        <v>791</v>
      </c>
      <c r="C3">
        <v>1022306</v>
      </c>
      <c r="D3" t="s">
        <v>522</v>
      </c>
      <c r="E3" s="3">
        <v>42590</v>
      </c>
      <c r="F3" s="7">
        <v>2.5</v>
      </c>
      <c r="G3">
        <v>1</v>
      </c>
      <c r="H3" s="7">
        <v>2.5</v>
      </c>
    </row>
    <row r="4" spans="1:9" x14ac:dyDescent="0.25">
      <c r="A4">
        <v>4021881</v>
      </c>
      <c r="B4" t="s">
        <v>792</v>
      </c>
      <c r="C4">
        <v>1022306</v>
      </c>
      <c r="D4" t="s">
        <v>522</v>
      </c>
      <c r="E4" s="3">
        <v>42590</v>
      </c>
      <c r="F4" s="7">
        <v>0.6</v>
      </c>
      <c r="G4">
        <v>1</v>
      </c>
      <c r="H4" s="7">
        <v>0.6</v>
      </c>
    </row>
    <row r="5" spans="1:9" x14ac:dyDescent="0.25">
      <c r="A5">
        <v>4021881</v>
      </c>
      <c r="B5" t="s">
        <v>793</v>
      </c>
      <c r="C5">
        <v>1022306</v>
      </c>
      <c r="D5" t="s">
        <v>522</v>
      </c>
      <c r="E5" s="3">
        <v>42590</v>
      </c>
      <c r="F5" s="7">
        <v>1.64</v>
      </c>
      <c r="G5">
        <v>1</v>
      </c>
      <c r="H5" s="7">
        <v>1.64</v>
      </c>
    </row>
    <row r="6" spans="1:9" x14ac:dyDescent="0.25">
      <c r="A6">
        <v>4021989</v>
      </c>
      <c r="B6" t="s">
        <v>794</v>
      </c>
      <c r="C6">
        <v>1001189</v>
      </c>
      <c r="D6" t="s">
        <v>795</v>
      </c>
      <c r="E6" s="3">
        <v>42605</v>
      </c>
      <c r="F6" s="7">
        <v>228.94</v>
      </c>
      <c r="G6">
        <v>10</v>
      </c>
      <c r="H6" s="7">
        <v>2289.4</v>
      </c>
    </row>
    <row r="7" spans="1:9" x14ac:dyDescent="0.25">
      <c r="A7">
        <v>4021989</v>
      </c>
      <c r="B7" t="s">
        <v>796</v>
      </c>
      <c r="C7">
        <v>1001189</v>
      </c>
      <c r="D7" t="s">
        <v>795</v>
      </c>
      <c r="E7" s="3">
        <v>42605</v>
      </c>
      <c r="F7" s="7">
        <v>278.60000000000002</v>
      </c>
      <c r="G7">
        <v>8</v>
      </c>
      <c r="H7" s="7">
        <v>2228.8000000000002</v>
      </c>
    </row>
    <row r="8" spans="1:9" x14ac:dyDescent="0.25">
      <c r="A8">
        <v>4021989</v>
      </c>
      <c r="B8" t="s">
        <v>797</v>
      </c>
      <c r="C8">
        <v>1001189</v>
      </c>
      <c r="D8" t="s">
        <v>795</v>
      </c>
      <c r="E8" s="3">
        <v>42605</v>
      </c>
      <c r="F8" s="7">
        <v>278.60000000000002</v>
      </c>
      <c r="G8">
        <v>2</v>
      </c>
      <c r="H8" s="7">
        <v>557.20000000000005</v>
      </c>
    </row>
    <row r="9" spans="1:9" x14ac:dyDescent="0.25">
      <c r="A9">
        <v>4021989</v>
      </c>
      <c r="B9" t="s">
        <v>798</v>
      </c>
      <c r="C9">
        <v>1001189</v>
      </c>
      <c r="D9" t="s">
        <v>795</v>
      </c>
      <c r="E9" s="3">
        <v>42605</v>
      </c>
      <c r="F9" s="7">
        <v>278.60000000000002</v>
      </c>
      <c r="G9">
        <v>2</v>
      </c>
      <c r="H9" s="7">
        <v>557.20000000000005</v>
      </c>
    </row>
    <row r="10" spans="1:9" x14ac:dyDescent="0.25">
      <c r="A10" t="s">
        <v>799</v>
      </c>
      <c r="C10">
        <v>1001189</v>
      </c>
      <c r="D10" t="s">
        <v>795</v>
      </c>
      <c r="H10" s="7">
        <v>5632.6</v>
      </c>
      <c r="I10" t="s">
        <v>17</v>
      </c>
    </row>
    <row r="11" spans="1:9" x14ac:dyDescent="0.25">
      <c r="A11">
        <v>4021988</v>
      </c>
      <c r="B11" t="s">
        <v>800</v>
      </c>
      <c r="C11">
        <v>1410074</v>
      </c>
      <c r="D11" t="s">
        <v>801</v>
      </c>
      <c r="E11" s="3">
        <v>42605</v>
      </c>
      <c r="F11" s="7">
        <v>3000</v>
      </c>
      <c r="G11">
        <v>1</v>
      </c>
      <c r="H11" s="7">
        <v>3000</v>
      </c>
    </row>
    <row r="12" spans="1:9" x14ac:dyDescent="0.25">
      <c r="A12">
        <v>4021988</v>
      </c>
      <c r="B12" t="s">
        <v>802</v>
      </c>
      <c r="C12">
        <v>1410074</v>
      </c>
      <c r="D12" t="s">
        <v>801</v>
      </c>
      <c r="E12" s="3">
        <v>42605</v>
      </c>
      <c r="F12" s="7">
        <v>4500</v>
      </c>
      <c r="G12">
        <v>1</v>
      </c>
      <c r="H12" s="7">
        <v>4500</v>
      </c>
    </row>
    <row r="13" spans="1:9" x14ac:dyDescent="0.25">
      <c r="A13" t="s">
        <v>803</v>
      </c>
      <c r="C13">
        <v>1410074</v>
      </c>
      <c r="D13" t="s">
        <v>801</v>
      </c>
      <c r="H13" s="7">
        <v>7500</v>
      </c>
      <c r="I13" t="s">
        <v>17</v>
      </c>
    </row>
    <row r="14" spans="1:9" x14ac:dyDescent="0.25">
      <c r="A14">
        <v>4021835</v>
      </c>
      <c r="B14" t="s">
        <v>804</v>
      </c>
      <c r="C14">
        <v>1022333</v>
      </c>
      <c r="D14" t="s">
        <v>805</v>
      </c>
      <c r="E14" s="3">
        <v>42586</v>
      </c>
      <c r="F14" s="7">
        <v>3790</v>
      </c>
      <c r="G14">
        <v>4</v>
      </c>
      <c r="H14" s="7">
        <v>15160</v>
      </c>
    </row>
    <row r="15" spans="1:9" x14ac:dyDescent="0.25">
      <c r="A15">
        <v>4021835</v>
      </c>
      <c r="B15" t="s">
        <v>556</v>
      </c>
      <c r="C15">
        <v>1022333</v>
      </c>
      <c r="D15" t="s">
        <v>805</v>
      </c>
      <c r="E15" s="3">
        <v>42586</v>
      </c>
      <c r="F15" s="7">
        <v>168</v>
      </c>
      <c r="G15">
        <v>1</v>
      </c>
      <c r="H15" s="7">
        <v>168</v>
      </c>
    </row>
    <row r="16" spans="1:9" x14ac:dyDescent="0.25">
      <c r="A16" t="s">
        <v>806</v>
      </c>
      <c r="C16">
        <v>1022333</v>
      </c>
      <c r="D16" t="s">
        <v>805</v>
      </c>
      <c r="H16" s="7">
        <v>15328</v>
      </c>
      <c r="I16" t="s">
        <v>17</v>
      </c>
    </row>
    <row r="17" spans="1:9" x14ac:dyDescent="0.25">
      <c r="A17">
        <v>4021809</v>
      </c>
      <c r="B17" t="s">
        <v>595</v>
      </c>
      <c r="C17">
        <v>1023971</v>
      </c>
      <c r="D17" t="s">
        <v>415</v>
      </c>
      <c r="E17" s="3">
        <v>42584</v>
      </c>
      <c r="F17" s="7">
        <v>0.89</v>
      </c>
      <c r="G17" s="6">
        <v>6500</v>
      </c>
      <c r="H17" s="7">
        <v>5785</v>
      </c>
    </row>
    <row r="18" spans="1:9" x14ac:dyDescent="0.25">
      <c r="A18">
        <v>4021809</v>
      </c>
      <c r="B18" t="s">
        <v>414</v>
      </c>
      <c r="C18">
        <v>1023971</v>
      </c>
      <c r="D18" t="s">
        <v>415</v>
      </c>
      <c r="E18" s="3">
        <v>42584</v>
      </c>
      <c r="F18" s="7">
        <v>0.89</v>
      </c>
      <c r="G18" s="6">
        <v>1200</v>
      </c>
      <c r="H18" s="7">
        <v>1068</v>
      </c>
    </row>
    <row r="19" spans="1:9" x14ac:dyDescent="0.25">
      <c r="A19">
        <v>4021809</v>
      </c>
      <c r="B19" t="s">
        <v>596</v>
      </c>
      <c r="C19">
        <v>1023971</v>
      </c>
      <c r="D19" t="s">
        <v>415</v>
      </c>
      <c r="E19" s="3">
        <v>42584</v>
      </c>
      <c r="F19" s="7">
        <v>0.89</v>
      </c>
      <c r="G19" s="6">
        <v>2900</v>
      </c>
      <c r="H19" s="7">
        <v>2581</v>
      </c>
    </row>
    <row r="20" spans="1:9" x14ac:dyDescent="0.25">
      <c r="A20">
        <v>4021809</v>
      </c>
      <c r="B20" t="s">
        <v>597</v>
      </c>
      <c r="C20">
        <v>1023971</v>
      </c>
      <c r="D20" t="s">
        <v>415</v>
      </c>
      <c r="E20" s="3">
        <v>42584</v>
      </c>
      <c r="F20" s="7">
        <v>0.89</v>
      </c>
      <c r="G20" s="6">
        <v>2200</v>
      </c>
      <c r="H20" s="7">
        <v>1958</v>
      </c>
    </row>
    <row r="21" spans="1:9" x14ac:dyDescent="0.25">
      <c r="A21">
        <v>4021809</v>
      </c>
      <c r="B21" t="s">
        <v>598</v>
      </c>
      <c r="C21">
        <v>1023971</v>
      </c>
      <c r="D21" t="s">
        <v>415</v>
      </c>
      <c r="E21" s="3">
        <v>42584</v>
      </c>
      <c r="F21" s="7">
        <v>0.89</v>
      </c>
      <c r="G21" s="6">
        <v>2600</v>
      </c>
      <c r="H21" s="7">
        <v>2314</v>
      </c>
    </row>
    <row r="22" spans="1:9" x14ac:dyDescent="0.25">
      <c r="A22">
        <v>4021809</v>
      </c>
      <c r="B22" t="s">
        <v>419</v>
      </c>
      <c r="C22">
        <v>1023971</v>
      </c>
      <c r="D22" t="s">
        <v>415</v>
      </c>
      <c r="E22" s="3">
        <v>42584</v>
      </c>
      <c r="F22" s="7">
        <v>0.89</v>
      </c>
      <c r="G22" s="6">
        <v>2300</v>
      </c>
      <c r="H22" s="7">
        <v>2047</v>
      </c>
    </row>
    <row r="23" spans="1:9" x14ac:dyDescent="0.25">
      <c r="A23">
        <v>4021809</v>
      </c>
      <c r="B23" t="s">
        <v>420</v>
      </c>
      <c r="C23">
        <v>1023971</v>
      </c>
      <c r="D23" t="s">
        <v>415</v>
      </c>
      <c r="E23" s="3">
        <v>42584</v>
      </c>
      <c r="F23" s="7">
        <v>0.89</v>
      </c>
      <c r="G23" s="6">
        <v>2200</v>
      </c>
      <c r="H23" s="7">
        <v>1958</v>
      </c>
    </row>
    <row r="24" spans="1:9" x14ac:dyDescent="0.25">
      <c r="A24">
        <v>4021809</v>
      </c>
      <c r="B24" t="s">
        <v>421</v>
      </c>
      <c r="C24">
        <v>1023971</v>
      </c>
      <c r="D24" t="s">
        <v>415</v>
      </c>
      <c r="E24" s="3">
        <v>42584</v>
      </c>
      <c r="F24" s="7">
        <v>0.89</v>
      </c>
      <c r="G24" s="6">
        <v>2500</v>
      </c>
      <c r="H24" s="7">
        <v>2225</v>
      </c>
    </row>
    <row r="25" spans="1:9" x14ac:dyDescent="0.25">
      <c r="A25" t="s">
        <v>807</v>
      </c>
      <c r="C25">
        <v>1023971</v>
      </c>
      <c r="D25" t="s">
        <v>415</v>
      </c>
      <c r="H25" s="7">
        <v>19936</v>
      </c>
      <c r="I25" t="s">
        <v>17</v>
      </c>
    </row>
    <row r="26" spans="1:9" x14ac:dyDescent="0.25">
      <c r="A26">
        <v>4022024</v>
      </c>
      <c r="B26" t="s">
        <v>808</v>
      </c>
      <c r="C26">
        <v>1035620</v>
      </c>
      <c r="D26" t="s">
        <v>809</v>
      </c>
      <c r="E26" s="3">
        <v>42613</v>
      </c>
      <c r="F26" s="7">
        <v>36700</v>
      </c>
      <c r="G26">
        <v>1</v>
      </c>
      <c r="H26" s="7">
        <v>36700</v>
      </c>
    </row>
    <row r="27" spans="1:9" x14ac:dyDescent="0.25">
      <c r="A27" t="s">
        <v>810</v>
      </c>
      <c r="C27">
        <v>1035620</v>
      </c>
      <c r="D27" t="s">
        <v>809</v>
      </c>
      <c r="H27" s="7">
        <v>36700</v>
      </c>
      <c r="I27" t="s">
        <v>207</v>
      </c>
    </row>
    <row r="28" spans="1:9" x14ac:dyDescent="0.25">
      <c r="A28">
        <v>4021932</v>
      </c>
      <c r="B28" t="s">
        <v>811</v>
      </c>
      <c r="C28">
        <v>1030515</v>
      </c>
      <c r="D28" t="s">
        <v>812</v>
      </c>
      <c r="E28" s="3">
        <v>42593</v>
      </c>
      <c r="F28" s="7">
        <v>1</v>
      </c>
      <c r="G28" s="6">
        <v>4347</v>
      </c>
      <c r="H28" s="7">
        <v>4347</v>
      </c>
    </row>
    <row r="29" spans="1:9" x14ac:dyDescent="0.25">
      <c r="A29">
        <v>4021932</v>
      </c>
      <c r="B29" t="s">
        <v>813</v>
      </c>
      <c r="C29">
        <v>1030515</v>
      </c>
      <c r="D29" t="s">
        <v>812</v>
      </c>
      <c r="E29" s="3">
        <v>42593</v>
      </c>
      <c r="F29" s="7">
        <v>1</v>
      </c>
      <c r="G29" s="6">
        <v>40000</v>
      </c>
      <c r="H29" s="7">
        <v>40000</v>
      </c>
    </row>
    <row r="30" spans="1:9" x14ac:dyDescent="0.25">
      <c r="A30" t="s">
        <v>814</v>
      </c>
      <c r="C30">
        <v>1030515</v>
      </c>
      <c r="D30" t="s">
        <v>812</v>
      </c>
      <c r="H30" s="7">
        <v>44347</v>
      </c>
      <c r="I30" t="s">
        <v>17</v>
      </c>
    </row>
    <row r="31" spans="1:9" x14ac:dyDescent="0.25">
      <c r="A31" t="s">
        <v>354</v>
      </c>
      <c r="D31"/>
      <c r="H31" s="7">
        <v>129448.94</v>
      </c>
    </row>
    <row r="32" spans="1:9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I147"/>
  <sheetViews>
    <sheetView workbookViewId="0"/>
  </sheetViews>
  <sheetFormatPr defaultColWidth="25.42578125" defaultRowHeight="15" x14ac:dyDescent="0.25"/>
  <cols>
    <col min="1" max="1" width="14.7109375" bestFit="1" customWidth="1"/>
    <col min="2" max="2" width="40.7109375" bestFit="1" customWidth="1"/>
    <col min="3" max="3" width="16.28515625" bestFit="1" customWidth="1"/>
    <col min="4" max="4" width="27.285156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2.140625" style="7" bestFit="1" customWidth="1"/>
    <col min="9" max="9" width="19.42578125" bestFit="1" customWidth="1"/>
    <col min="10" max="10" width="7.710937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4022140</v>
      </c>
      <c r="B2" t="s">
        <v>815</v>
      </c>
      <c r="C2">
        <v>1034636</v>
      </c>
      <c r="D2" t="s">
        <v>816</v>
      </c>
      <c r="E2" s="3">
        <v>42627</v>
      </c>
      <c r="F2" s="7">
        <v>5900</v>
      </c>
      <c r="G2">
        <v>1</v>
      </c>
      <c r="H2" s="7">
        <v>5900</v>
      </c>
    </row>
    <row r="3" spans="1:9" x14ac:dyDescent="0.25">
      <c r="A3" t="s">
        <v>817</v>
      </c>
      <c r="C3">
        <v>1034636</v>
      </c>
      <c r="D3" t="s">
        <v>816</v>
      </c>
      <c r="H3" s="7">
        <v>5900</v>
      </c>
      <c r="I3" t="s">
        <v>17</v>
      </c>
    </row>
    <row r="4" spans="1:9" x14ac:dyDescent="0.25">
      <c r="A4">
        <v>4022067</v>
      </c>
      <c r="B4" t="s">
        <v>818</v>
      </c>
      <c r="C4">
        <v>1029757</v>
      </c>
      <c r="D4" t="s">
        <v>683</v>
      </c>
      <c r="E4" s="3">
        <v>42618</v>
      </c>
      <c r="F4" s="7">
        <v>6201.83</v>
      </c>
      <c r="G4">
        <v>1</v>
      </c>
      <c r="H4" s="7">
        <v>6201.83</v>
      </c>
    </row>
    <row r="5" spans="1:9" x14ac:dyDescent="0.25">
      <c r="A5">
        <v>4022067</v>
      </c>
      <c r="B5" t="s">
        <v>556</v>
      </c>
      <c r="C5">
        <v>1029757</v>
      </c>
      <c r="D5" t="s">
        <v>683</v>
      </c>
      <c r="E5" s="3">
        <v>42618</v>
      </c>
      <c r="F5" s="7">
        <v>7.22</v>
      </c>
      <c r="G5">
        <v>1</v>
      </c>
      <c r="H5" s="7">
        <v>7.22</v>
      </c>
    </row>
    <row r="6" spans="1:9" x14ac:dyDescent="0.25">
      <c r="A6" t="s">
        <v>819</v>
      </c>
      <c r="C6">
        <v>1029757</v>
      </c>
      <c r="D6" t="s">
        <v>683</v>
      </c>
      <c r="H6" s="7">
        <v>6209.05</v>
      </c>
      <c r="I6" t="s">
        <v>820</v>
      </c>
    </row>
    <row r="7" spans="1:9" x14ac:dyDescent="0.25">
      <c r="A7">
        <v>4022149</v>
      </c>
      <c r="B7" t="s">
        <v>821</v>
      </c>
      <c r="C7">
        <v>1030890</v>
      </c>
      <c r="D7" t="s">
        <v>822</v>
      </c>
      <c r="E7" s="3">
        <v>42628</v>
      </c>
      <c r="F7" s="7">
        <v>6322</v>
      </c>
      <c r="G7">
        <v>1</v>
      </c>
      <c r="H7" s="7">
        <v>6322</v>
      </c>
    </row>
    <row r="8" spans="1:9" x14ac:dyDescent="0.25">
      <c r="A8" t="s">
        <v>823</v>
      </c>
      <c r="C8">
        <v>1030890</v>
      </c>
      <c r="D8" t="s">
        <v>822</v>
      </c>
      <c r="H8" s="7">
        <v>6322</v>
      </c>
      <c r="I8" t="s">
        <v>820</v>
      </c>
    </row>
    <row r="9" spans="1:9" x14ac:dyDescent="0.25">
      <c r="A9">
        <v>4022211</v>
      </c>
      <c r="B9" t="s">
        <v>824</v>
      </c>
      <c r="C9">
        <v>1031609</v>
      </c>
      <c r="D9" t="s">
        <v>825</v>
      </c>
      <c r="E9" s="3">
        <v>42636</v>
      </c>
      <c r="F9" s="7">
        <v>800</v>
      </c>
      <c r="G9">
        <v>10</v>
      </c>
      <c r="H9" s="7">
        <v>8000</v>
      </c>
    </row>
    <row r="10" spans="1:9" x14ac:dyDescent="0.25">
      <c r="A10" t="s">
        <v>826</v>
      </c>
      <c r="C10">
        <v>1031609</v>
      </c>
      <c r="D10" t="s">
        <v>825</v>
      </c>
      <c r="H10" s="7">
        <v>8000</v>
      </c>
      <c r="I10" t="s">
        <v>17</v>
      </c>
    </row>
    <row r="11" spans="1:9" x14ac:dyDescent="0.25">
      <c r="A11">
        <v>4022112</v>
      </c>
      <c r="B11" t="s">
        <v>827</v>
      </c>
      <c r="C11">
        <v>1035681</v>
      </c>
      <c r="D11" t="s">
        <v>828</v>
      </c>
      <c r="E11" s="3">
        <v>42625</v>
      </c>
      <c r="F11" s="7">
        <v>4610</v>
      </c>
      <c r="G11">
        <v>1</v>
      </c>
      <c r="H11" s="7">
        <v>4610</v>
      </c>
    </row>
    <row r="12" spans="1:9" x14ac:dyDescent="0.25">
      <c r="A12">
        <v>4022112</v>
      </c>
      <c r="B12" t="s">
        <v>829</v>
      </c>
      <c r="C12">
        <v>1035681</v>
      </c>
      <c r="D12" t="s">
        <v>828</v>
      </c>
      <c r="E12" s="3">
        <v>42625</v>
      </c>
      <c r="F12" s="7">
        <v>4610</v>
      </c>
      <c r="G12">
        <v>1</v>
      </c>
      <c r="H12" s="7">
        <v>4610</v>
      </c>
    </row>
    <row r="13" spans="1:9" x14ac:dyDescent="0.25">
      <c r="A13" t="s">
        <v>830</v>
      </c>
      <c r="C13">
        <v>1035681</v>
      </c>
      <c r="D13" t="s">
        <v>828</v>
      </c>
      <c r="H13" s="7">
        <v>9220</v>
      </c>
      <c r="I13" t="s">
        <v>17</v>
      </c>
    </row>
    <row r="14" spans="1:9" x14ac:dyDescent="0.25">
      <c r="A14">
        <v>4022257</v>
      </c>
      <c r="B14" t="s">
        <v>831</v>
      </c>
      <c r="C14">
        <v>1008376</v>
      </c>
      <c r="D14" t="s">
        <v>741</v>
      </c>
      <c r="E14" s="3">
        <v>42643</v>
      </c>
      <c r="F14" s="7">
        <v>9840</v>
      </c>
      <c r="G14">
        <v>1</v>
      </c>
      <c r="H14" s="7">
        <v>9840</v>
      </c>
    </row>
    <row r="15" spans="1:9" x14ac:dyDescent="0.25">
      <c r="A15" t="s">
        <v>832</v>
      </c>
      <c r="C15">
        <v>1008376</v>
      </c>
      <c r="D15" t="s">
        <v>741</v>
      </c>
      <c r="H15" s="7">
        <v>9840</v>
      </c>
      <c r="I15" t="s">
        <v>17</v>
      </c>
    </row>
    <row r="16" spans="1:9" x14ac:dyDescent="0.25">
      <c r="A16">
        <v>4022082</v>
      </c>
      <c r="B16" t="s">
        <v>833</v>
      </c>
      <c r="C16">
        <v>1032507</v>
      </c>
      <c r="D16" t="s">
        <v>719</v>
      </c>
      <c r="E16" s="3">
        <v>42619</v>
      </c>
      <c r="F16" s="7">
        <v>20000</v>
      </c>
      <c r="G16">
        <v>1</v>
      </c>
      <c r="H16" s="7">
        <v>20000</v>
      </c>
    </row>
    <row r="17" spans="1:9" x14ac:dyDescent="0.25">
      <c r="A17" t="s">
        <v>834</v>
      </c>
      <c r="C17">
        <v>1032507</v>
      </c>
      <c r="D17" t="s">
        <v>719</v>
      </c>
      <c r="H17" s="7">
        <v>20000</v>
      </c>
      <c r="I17" t="s">
        <v>820</v>
      </c>
    </row>
    <row r="18" spans="1:9" x14ac:dyDescent="0.25">
      <c r="A18">
        <v>4022212</v>
      </c>
      <c r="B18" t="s">
        <v>835</v>
      </c>
      <c r="C18">
        <v>1002471</v>
      </c>
      <c r="D18" t="s">
        <v>762</v>
      </c>
      <c r="E18" s="3">
        <v>42636</v>
      </c>
      <c r="F18" s="7">
        <v>385</v>
      </c>
      <c r="G18">
        <v>20</v>
      </c>
      <c r="H18" s="7">
        <v>7700</v>
      </c>
    </row>
    <row r="19" spans="1:9" x14ac:dyDescent="0.25">
      <c r="A19">
        <v>4022212</v>
      </c>
      <c r="B19" t="s">
        <v>836</v>
      </c>
      <c r="C19">
        <v>1002471</v>
      </c>
      <c r="D19" t="s">
        <v>762</v>
      </c>
      <c r="E19" s="3">
        <v>42636</v>
      </c>
      <c r="F19" s="7">
        <v>385</v>
      </c>
      <c r="G19">
        <v>19</v>
      </c>
      <c r="H19" s="7">
        <v>7315</v>
      </c>
    </row>
    <row r="20" spans="1:9" x14ac:dyDescent="0.25">
      <c r="A20">
        <v>4022212</v>
      </c>
      <c r="B20" t="s">
        <v>837</v>
      </c>
      <c r="C20">
        <v>1002471</v>
      </c>
      <c r="D20" t="s">
        <v>762</v>
      </c>
      <c r="E20" s="3">
        <v>42636</v>
      </c>
      <c r="F20" s="7">
        <v>385</v>
      </c>
      <c r="G20">
        <v>24</v>
      </c>
      <c r="H20" s="7">
        <v>9240</v>
      </c>
    </row>
    <row r="21" spans="1:9" x14ac:dyDescent="0.25">
      <c r="A21" t="s">
        <v>838</v>
      </c>
      <c r="C21">
        <v>1002471</v>
      </c>
      <c r="D21" t="s">
        <v>762</v>
      </c>
      <c r="H21" s="7">
        <v>24255</v>
      </c>
      <c r="I21" t="s">
        <v>17</v>
      </c>
    </row>
    <row r="22" spans="1:9" x14ac:dyDescent="0.25">
      <c r="A22">
        <v>4022038</v>
      </c>
      <c r="B22" t="s">
        <v>595</v>
      </c>
      <c r="C22">
        <v>1023971</v>
      </c>
      <c r="D22" t="s">
        <v>415</v>
      </c>
      <c r="E22" s="3">
        <v>42615</v>
      </c>
      <c r="F22" s="7">
        <v>0.91</v>
      </c>
      <c r="G22" s="6">
        <v>14000</v>
      </c>
      <c r="H22" s="7">
        <v>12740</v>
      </c>
    </row>
    <row r="23" spans="1:9" x14ac:dyDescent="0.25">
      <c r="A23">
        <v>4022038</v>
      </c>
      <c r="B23" t="s">
        <v>414</v>
      </c>
      <c r="C23">
        <v>1023971</v>
      </c>
      <c r="D23" t="s">
        <v>415</v>
      </c>
      <c r="E23" s="3">
        <v>42615</v>
      </c>
      <c r="F23" s="7">
        <v>0.91</v>
      </c>
      <c r="G23" s="6">
        <v>1200</v>
      </c>
      <c r="H23" s="7">
        <v>1092</v>
      </c>
    </row>
    <row r="24" spans="1:9" x14ac:dyDescent="0.25">
      <c r="A24">
        <v>4022038</v>
      </c>
      <c r="B24" t="s">
        <v>416</v>
      </c>
      <c r="C24">
        <v>1023971</v>
      </c>
      <c r="D24" t="s">
        <v>415</v>
      </c>
      <c r="E24" s="3">
        <v>42615</v>
      </c>
      <c r="F24" s="7">
        <v>0.91</v>
      </c>
      <c r="G24" s="6">
        <v>1400</v>
      </c>
      <c r="H24" s="7">
        <v>1274</v>
      </c>
    </row>
    <row r="25" spans="1:9" x14ac:dyDescent="0.25">
      <c r="A25">
        <v>4022038</v>
      </c>
      <c r="B25" t="s">
        <v>597</v>
      </c>
      <c r="C25">
        <v>1023971</v>
      </c>
      <c r="D25" t="s">
        <v>415</v>
      </c>
      <c r="E25" s="3">
        <v>42615</v>
      </c>
      <c r="F25" s="7">
        <v>0.91</v>
      </c>
      <c r="G25" s="6">
        <v>2300</v>
      </c>
      <c r="H25" s="7">
        <v>2093</v>
      </c>
    </row>
    <row r="26" spans="1:9" x14ac:dyDescent="0.25">
      <c r="A26">
        <v>4022038</v>
      </c>
      <c r="B26" t="s">
        <v>418</v>
      </c>
      <c r="C26">
        <v>1023971</v>
      </c>
      <c r="D26" t="s">
        <v>415</v>
      </c>
      <c r="E26" s="3">
        <v>42615</v>
      </c>
      <c r="F26" s="7">
        <v>0.91</v>
      </c>
      <c r="G26" s="6">
        <v>1900</v>
      </c>
      <c r="H26" s="7">
        <v>1729</v>
      </c>
    </row>
    <row r="27" spans="1:9" x14ac:dyDescent="0.25">
      <c r="A27">
        <v>4022038</v>
      </c>
      <c r="B27" t="s">
        <v>598</v>
      </c>
      <c r="C27">
        <v>1023971</v>
      </c>
      <c r="D27" t="s">
        <v>415</v>
      </c>
      <c r="E27" s="3">
        <v>42615</v>
      </c>
      <c r="F27" s="7">
        <v>0.91</v>
      </c>
      <c r="G27" s="6">
        <v>1200</v>
      </c>
      <c r="H27" s="7">
        <v>1092</v>
      </c>
    </row>
    <row r="28" spans="1:9" x14ac:dyDescent="0.25">
      <c r="A28">
        <v>4022038</v>
      </c>
      <c r="B28" t="s">
        <v>419</v>
      </c>
      <c r="C28">
        <v>1023971</v>
      </c>
      <c r="D28" t="s">
        <v>415</v>
      </c>
      <c r="E28" s="3">
        <v>42615</v>
      </c>
      <c r="F28" s="7">
        <v>0.91</v>
      </c>
      <c r="G28" s="6">
        <v>2400</v>
      </c>
      <c r="H28" s="7">
        <v>2184</v>
      </c>
    </row>
    <row r="29" spans="1:9" x14ac:dyDescent="0.25">
      <c r="A29">
        <v>4022038</v>
      </c>
      <c r="B29" t="s">
        <v>420</v>
      </c>
      <c r="C29">
        <v>1023971</v>
      </c>
      <c r="D29" t="s">
        <v>415</v>
      </c>
      <c r="E29" s="3">
        <v>42615</v>
      </c>
      <c r="F29" s="7">
        <v>0.91</v>
      </c>
      <c r="G29" s="6">
        <v>1600</v>
      </c>
      <c r="H29" s="7">
        <v>1456</v>
      </c>
    </row>
    <row r="30" spans="1:9" x14ac:dyDescent="0.25">
      <c r="A30">
        <v>4022038</v>
      </c>
      <c r="B30" t="s">
        <v>421</v>
      </c>
      <c r="C30">
        <v>1023971</v>
      </c>
      <c r="D30" t="s">
        <v>415</v>
      </c>
      <c r="E30" s="3">
        <v>42615</v>
      </c>
      <c r="F30" s="7">
        <v>0.91</v>
      </c>
      <c r="G30" s="6">
        <v>2200</v>
      </c>
      <c r="H30" s="7">
        <v>2002</v>
      </c>
    </row>
    <row r="31" spans="1:9" x14ac:dyDescent="0.25">
      <c r="A31" t="s">
        <v>839</v>
      </c>
      <c r="C31">
        <v>1023971</v>
      </c>
      <c r="D31" t="s">
        <v>415</v>
      </c>
      <c r="H31" s="7">
        <v>25662</v>
      </c>
      <c r="I31" t="s">
        <v>17</v>
      </c>
    </row>
    <row r="32" spans="1:9" x14ac:dyDescent="0.25">
      <c r="A32">
        <v>4022235</v>
      </c>
      <c r="B32" t="s">
        <v>840</v>
      </c>
      <c r="C32">
        <v>1007528</v>
      </c>
      <c r="D32" t="s">
        <v>841</v>
      </c>
      <c r="E32" s="3">
        <v>42641</v>
      </c>
      <c r="F32" s="7">
        <v>39344.99</v>
      </c>
      <c r="G32">
        <v>1</v>
      </c>
      <c r="H32" s="7">
        <v>39344.99</v>
      </c>
    </row>
    <row r="33" spans="1:9" x14ac:dyDescent="0.25">
      <c r="A33">
        <v>4022235</v>
      </c>
      <c r="B33" t="s">
        <v>842</v>
      </c>
      <c r="C33">
        <v>1007528</v>
      </c>
      <c r="D33" t="s">
        <v>841</v>
      </c>
      <c r="E33" s="3">
        <v>42641</v>
      </c>
      <c r="F33" s="7">
        <v>200</v>
      </c>
      <c r="G33">
        <v>1</v>
      </c>
      <c r="H33" s="7">
        <v>200</v>
      </c>
    </row>
    <row r="34" spans="1:9" x14ac:dyDescent="0.25">
      <c r="A34" t="s">
        <v>843</v>
      </c>
      <c r="C34">
        <v>1007528</v>
      </c>
      <c r="D34" t="s">
        <v>841</v>
      </c>
      <c r="H34" s="7">
        <v>39544.99</v>
      </c>
      <c r="I34" t="s">
        <v>17</v>
      </c>
    </row>
    <row r="35" spans="1:9" x14ac:dyDescent="0.25">
      <c r="A35">
        <v>4022258</v>
      </c>
      <c r="B35" t="s">
        <v>844</v>
      </c>
      <c r="C35">
        <v>1008376</v>
      </c>
      <c r="D35" t="s">
        <v>741</v>
      </c>
      <c r="E35" s="3">
        <v>42643</v>
      </c>
      <c r="F35" s="7">
        <v>27911.83</v>
      </c>
      <c r="G35">
        <v>1</v>
      </c>
      <c r="H35" s="7">
        <v>27911.83</v>
      </c>
    </row>
    <row r="36" spans="1:9" x14ac:dyDescent="0.25">
      <c r="A36">
        <v>4022258</v>
      </c>
      <c r="B36" t="s">
        <v>845</v>
      </c>
      <c r="C36">
        <v>1008376</v>
      </c>
      <c r="D36" t="s">
        <v>741</v>
      </c>
      <c r="E36" s="3">
        <v>42643</v>
      </c>
      <c r="F36" s="7">
        <v>9997.17</v>
      </c>
      <c r="G36">
        <v>1</v>
      </c>
      <c r="H36" s="7">
        <v>9997.17</v>
      </c>
    </row>
    <row r="37" spans="1:9" x14ac:dyDescent="0.25">
      <c r="A37">
        <v>4022258</v>
      </c>
      <c r="B37" t="s">
        <v>846</v>
      </c>
      <c r="C37">
        <v>1008376</v>
      </c>
      <c r="D37" t="s">
        <v>741</v>
      </c>
      <c r="E37" s="3">
        <v>42643</v>
      </c>
      <c r="F37" s="7">
        <v>5000</v>
      </c>
      <c r="G37">
        <v>1</v>
      </c>
      <c r="H37" s="7">
        <v>5000</v>
      </c>
    </row>
    <row r="38" spans="1:9" x14ac:dyDescent="0.25">
      <c r="A38" t="s">
        <v>847</v>
      </c>
      <c r="C38">
        <v>1008376</v>
      </c>
      <c r="D38" t="s">
        <v>741</v>
      </c>
      <c r="H38" s="7">
        <v>42909</v>
      </c>
      <c r="I38" t="s">
        <v>17</v>
      </c>
    </row>
    <row r="39" spans="1:9" x14ac:dyDescent="0.25">
      <c r="A39">
        <v>4022069</v>
      </c>
      <c r="B39" t="s">
        <v>848</v>
      </c>
      <c r="C39">
        <v>1033408</v>
      </c>
      <c r="D39" t="s">
        <v>849</v>
      </c>
      <c r="E39" s="3">
        <v>42618</v>
      </c>
      <c r="F39" s="7">
        <v>143825</v>
      </c>
      <c r="G39">
        <v>2</v>
      </c>
      <c r="H39" s="7">
        <v>287650</v>
      </c>
    </row>
    <row r="40" spans="1:9" x14ac:dyDescent="0.25">
      <c r="A40" t="s">
        <v>850</v>
      </c>
      <c r="C40">
        <v>1033408</v>
      </c>
      <c r="D40" t="s">
        <v>849</v>
      </c>
      <c r="H40" s="7">
        <v>287650</v>
      </c>
      <c r="I40" t="s">
        <v>17</v>
      </c>
    </row>
    <row r="41" spans="1:9" x14ac:dyDescent="0.25">
      <c r="A41">
        <v>4022065</v>
      </c>
      <c r="B41" t="s">
        <v>851</v>
      </c>
      <c r="C41">
        <v>1004314</v>
      </c>
      <c r="D41" t="s">
        <v>852</v>
      </c>
      <c r="E41" s="3">
        <v>42618</v>
      </c>
      <c r="F41" s="7">
        <v>189732</v>
      </c>
      <c r="G41">
        <v>8</v>
      </c>
      <c r="H41" s="7">
        <v>1517856</v>
      </c>
    </row>
    <row r="42" spans="1:9" x14ac:dyDescent="0.25">
      <c r="A42">
        <v>4022065</v>
      </c>
      <c r="B42" t="s">
        <v>851</v>
      </c>
      <c r="C42">
        <v>1004314</v>
      </c>
      <c r="D42" t="s">
        <v>852</v>
      </c>
      <c r="E42" s="3">
        <v>42618</v>
      </c>
      <c r="F42" s="7">
        <v>189732</v>
      </c>
      <c r="G42">
        <v>2</v>
      </c>
      <c r="H42" s="7">
        <v>379464</v>
      </c>
    </row>
    <row r="43" spans="1:9" x14ac:dyDescent="0.25">
      <c r="A43" t="s">
        <v>853</v>
      </c>
      <c r="C43">
        <v>1004314</v>
      </c>
      <c r="D43" t="s">
        <v>852</v>
      </c>
      <c r="H43" s="7">
        <v>1897320</v>
      </c>
      <c r="I43" t="s">
        <v>17</v>
      </c>
    </row>
    <row r="44" spans="1:9" x14ac:dyDescent="0.25">
      <c r="A44" t="s">
        <v>354</v>
      </c>
      <c r="D44"/>
      <c r="H44" s="7">
        <v>2382832.04</v>
      </c>
    </row>
    <row r="45" spans="1:9" x14ac:dyDescent="0.25">
      <c r="B45" s="3"/>
    </row>
    <row r="46" spans="1:9" x14ac:dyDescent="0.25">
      <c r="B46" s="3"/>
    </row>
    <row r="47" spans="1:9" x14ac:dyDescent="0.25">
      <c r="B47" s="3"/>
    </row>
    <row r="48" spans="1:9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I147"/>
  <sheetViews>
    <sheetView workbookViewId="0">
      <selection activeCell="A22" sqref="A22"/>
    </sheetView>
  </sheetViews>
  <sheetFormatPr defaultColWidth="25.42578125" defaultRowHeight="15" x14ac:dyDescent="0.25"/>
  <cols>
    <col min="1" max="1" width="14.7109375" bestFit="1" customWidth="1"/>
    <col min="2" max="2" width="40.5703125" bestFit="1" customWidth="1"/>
    <col min="3" max="3" width="16.28515625" bestFit="1" customWidth="1"/>
    <col min="4" max="4" width="32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>
        <v>4022472</v>
      </c>
      <c r="B2" t="s">
        <v>854</v>
      </c>
      <c r="C2">
        <v>1001189</v>
      </c>
      <c r="D2" t="s">
        <v>855</v>
      </c>
      <c r="E2" s="3">
        <v>42670</v>
      </c>
      <c r="F2" s="7">
        <v>228.94</v>
      </c>
      <c r="G2">
        <v>10</v>
      </c>
      <c r="H2" s="7">
        <v>2289.4</v>
      </c>
    </row>
    <row r="3" spans="1:9" x14ac:dyDescent="0.25">
      <c r="A3">
        <v>4022472</v>
      </c>
      <c r="B3" t="s">
        <v>856</v>
      </c>
      <c r="C3">
        <v>1001189</v>
      </c>
      <c r="D3" t="s">
        <v>855</v>
      </c>
      <c r="E3" s="3">
        <v>42670</v>
      </c>
      <c r="F3" s="7">
        <v>278.60000000000002</v>
      </c>
      <c r="G3">
        <v>10</v>
      </c>
      <c r="H3" s="7">
        <v>2786</v>
      </c>
    </row>
    <row r="4" spans="1:9" x14ac:dyDescent="0.25">
      <c r="A4" t="s">
        <v>857</v>
      </c>
      <c r="C4">
        <v>1001189</v>
      </c>
      <c r="D4" t="s">
        <v>855</v>
      </c>
      <c r="H4" s="7">
        <v>5075.3999999999996</v>
      </c>
      <c r="I4" t="s">
        <v>17</v>
      </c>
    </row>
    <row r="5" spans="1:9" x14ac:dyDescent="0.25">
      <c r="A5">
        <v>4022426</v>
      </c>
      <c r="B5" t="s">
        <v>858</v>
      </c>
      <c r="C5">
        <v>1008201</v>
      </c>
      <c r="D5" t="s">
        <v>859</v>
      </c>
      <c r="E5" s="3">
        <v>42664</v>
      </c>
      <c r="F5" s="7">
        <v>5248</v>
      </c>
      <c r="G5">
        <v>1</v>
      </c>
      <c r="H5" s="7">
        <v>5248</v>
      </c>
    </row>
    <row r="6" spans="1:9" x14ac:dyDescent="0.25">
      <c r="A6" t="s">
        <v>860</v>
      </c>
      <c r="C6">
        <v>1008201</v>
      </c>
      <c r="D6" t="s">
        <v>859</v>
      </c>
      <c r="H6" s="7">
        <v>5248</v>
      </c>
      <c r="I6" t="s">
        <v>17</v>
      </c>
    </row>
    <row r="7" spans="1:9" x14ac:dyDescent="0.25">
      <c r="A7">
        <v>4022428</v>
      </c>
      <c r="B7" t="s">
        <v>861</v>
      </c>
      <c r="C7">
        <v>1001566</v>
      </c>
      <c r="D7" t="s">
        <v>862</v>
      </c>
      <c r="E7" s="3">
        <v>42664</v>
      </c>
      <c r="F7" s="7">
        <v>2795</v>
      </c>
      <c r="G7">
        <v>2</v>
      </c>
      <c r="H7" s="7">
        <v>5590</v>
      </c>
    </row>
    <row r="8" spans="1:9" x14ac:dyDescent="0.25">
      <c r="A8" t="s">
        <v>863</v>
      </c>
      <c r="C8">
        <v>1001566</v>
      </c>
      <c r="D8" t="s">
        <v>862</v>
      </c>
      <c r="H8" s="7">
        <v>5590</v>
      </c>
      <c r="I8" t="s">
        <v>17</v>
      </c>
    </row>
    <row r="9" spans="1:9" x14ac:dyDescent="0.25">
      <c r="A9">
        <v>4022346</v>
      </c>
      <c r="B9" t="s">
        <v>864</v>
      </c>
      <c r="C9">
        <v>1031921</v>
      </c>
      <c r="D9" t="s">
        <v>372</v>
      </c>
      <c r="E9" s="3">
        <v>42656</v>
      </c>
      <c r="F9" s="7">
        <v>6771</v>
      </c>
      <c r="G9">
        <v>1</v>
      </c>
      <c r="H9" s="7">
        <v>6771</v>
      </c>
    </row>
    <row r="10" spans="1:9" x14ac:dyDescent="0.25">
      <c r="A10" t="s">
        <v>865</v>
      </c>
      <c r="C10">
        <v>1031921</v>
      </c>
      <c r="D10" t="s">
        <v>372</v>
      </c>
      <c r="H10" s="7">
        <v>6771</v>
      </c>
      <c r="I10" t="s">
        <v>17</v>
      </c>
    </row>
    <row r="11" spans="1:9" x14ac:dyDescent="0.25">
      <c r="A11">
        <v>4022366</v>
      </c>
      <c r="B11" t="s">
        <v>866</v>
      </c>
      <c r="C11">
        <v>1007146</v>
      </c>
      <c r="D11" t="s">
        <v>867</v>
      </c>
      <c r="E11" s="3">
        <v>42661</v>
      </c>
      <c r="F11" s="7">
        <v>6936</v>
      </c>
      <c r="G11">
        <v>1</v>
      </c>
      <c r="H11" s="7">
        <v>6936</v>
      </c>
    </row>
    <row r="12" spans="1:9" x14ac:dyDescent="0.25">
      <c r="A12" t="s">
        <v>868</v>
      </c>
      <c r="C12">
        <v>1007146</v>
      </c>
      <c r="D12" t="s">
        <v>867</v>
      </c>
      <c r="H12" s="7">
        <v>6936</v>
      </c>
      <c r="I12" t="s">
        <v>17</v>
      </c>
    </row>
    <row r="13" spans="1:9" x14ac:dyDescent="0.25">
      <c r="A13">
        <v>4022288</v>
      </c>
      <c r="B13" t="s">
        <v>416</v>
      </c>
      <c r="C13">
        <v>1023971</v>
      </c>
      <c r="D13" t="s">
        <v>274</v>
      </c>
      <c r="E13" s="3">
        <v>42649</v>
      </c>
      <c r="F13" s="7">
        <v>0.91</v>
      </c>
      <c r="G13" s="6">
        <v>1500</v>
      </c>
      <c r="H13" s="7">
        <v>1365</v>
      </c>
    </row>
    <row r="14" spans="1:9" x14ac:dyDescent="0.25">
      <c r="A14">
        <v>4022288</v>
      </c>
      <c r="B14" t="s">
        <v>597</v>
      </c>
      <c r="C14">
        <v>1023971</v>
      </c>
      <c r="D14" t="s">
        <v>274</v>
      </c>
      <c r="E14" s="3">
        <v>42649</v>
      </c>
      <c r="F14" s="7">
        <v>0.91</v>
      </c>
      <c r="G14" s="6">
        <v>2400</v>
      </c>
      <c r="H14" s="7">
        <v>2184</v>
      </c>
    </row>
    <row r="15" spans="1:9" x14ac:dyDescent="0.25">
      <c r="A15">
        <v>4022288</v>
      </c>
      <c r="B15" t="s">
        <v>598</v>
      </c>
      <c r="C15">
        <v>1023971</v>
      </c>
      <c r="D15" t="s">
        <v>274</v>
      </c>
      <c r="E15" s="3">
        <v>42649</v>
      </c>
      <c r="F15" s="7">
        <v>0.91</v>
      </c>
      <c r="G15" s="6">
        <v>1600</v>
      </c>
      <c r="H15" s="7">
        <v>1456</v>
      </c>
    </row>
    <row r="16" spans="1:9" x14ac:dyDescent="0.25">
      <c r="A16">
        <v>4022288</v>
      </c>
      <c r="B16" t="s">
        <v>419</v>
      </c>
      <c r="C16">
        <v>1023971</v>
      </c>
      <c r="D16" t="s">
        <v>274</v>
      </c>
      <c r="E16" s="3">
        <v>42649</v>
      </c>
      <c r="F16" s="7">
        <v>0.91</v>
      </c>
      <c r="G16" s="6">
        <v>2300</v>
      </c>
      <c r="H16" s="7">
        <v>2093</v>
      </c>
    </row>
    <row r="17" spans="1:9" x14ac:dyDescent="0.25">
      <c r="A17">
        <v>4022288</v>
      </c>
      <c r="B17" t="s">
        <v>421</v>
      </c>
      <c r="C17">
        <v>1023971</v>
      </c>
      <c r="D17" t="s">
        <v>274</v>
      </c>
      <c r="E17" s="3">
        <v>42649</v>
      </c>
      <c r="F17" s="7">
        <v>0.91</v>
      </c>
      <c r="G17" s="6">
        <v>2300</v>
      </c>
      <c r="H17" s="7">
        <v>2093</v>
      </c>
    </row>
    <row r="18" spans="1:9" x14ac:dyDescent="0.25">
      <c r="A18" t="s">
        <v>869</v>
      </c>
      <c r="C18">
        <v>1023971</v>
      </c>
      <c r="D18" t="s">
        <v>274</v>
      </c>
      <c r="H18" s="7">
        <v>9191</v>
      </c>
      <c r="I18" t="s">
        <v>17</v>
      </c>
    </row>
    <row r="19" spans="1:9" x14ac:dyDescent="0.25">
      <c r="A19">
        <v>4022481</v>
      </c>
      <c r="B19" t="s">
        <v>870</v>
      </c>
      <c r="C19">
        <v>1012380</v>
      </c>
      <c r="D19" t="s">
        <v>871</v>
      </c>
      <c r="E19" s="3">
        <v>42671</v>
      </c>
      <c r="F19" s="7">
        <v>2709</v>
      </c>
      <c r="G19">
        <v>4</v>
      </c>
      <c r="H19" s="7">
        <v>10836</v>
      </c>
    </row>
    <row r="20" spans="1:9" x14ac:dyDescent="0.25">
      <c r="A20" t="s">
        <v>872</v>
      </c>
      <c r="C20">
        <v>1012380</v>
      </c>
      <c r="D20" t="s">
        <v>871</v>
      </c>
      <c r="H20" s="7">
        <v>10836</v>
      </c>
      <c r="I20" t="s">
        <v>17</v>
      </c>
    </row>
    <row r="21" spans="1:9" x14ac:dyDescent="0.25">
      <c r="A21">
        <v>4022260</v>
      </c>
      <c r="B21" t="s">
        <v>873</v>
      </c>
      <c r="C21">
        <v>1002078</v>
      </c>
      <c r="D21" t="s">
        <v>871</v>
      </c>
      <c r="E21" s="3">
        <v>42646</v>
      </c>
      <c r="F21" s="7">
        <v>121.65</v>
      </c>
      <c r="G21">
        <v>70</v>
      </c>
      <c r="H21" s="7">
        <v>8515.5</v>
      </c>
    </row>
    <row r="22" spans="1:9" x14ac:dyDescent="0.25">
      <c r="A22">
        <v>4022260</v>
      </c>
      <c r="B22" t="s">
        <v>874</v>
      </c>
      <c r="C22">
        <v>1002078</v>
      </c>
      <c r="D22" t="s">
        <v>871</v>
      </c>
      <c r="E22" s="3">
        <v>42646</v>
      </c>
      <c r="F22" s="7">
        <v>126.02</v>
      </c>
      <c r="G22">
        <v>60</v>
      </c>
      <c r="H22" s="7">
        <v>7561.2</v>
      </c>
    </row>
    <row r="23" spans="1:9" x14ac:dyDescent="0.25">
      <c r="A23">
        <v>4022260</v>
      </c>
      <c r="B23" t="s">
        <v>875</v>
      </c>
      <c r="C23">
        <v>1002078</v>
      </c>
      <c r="D23" t="s">
        <v>871</v>
      </c>
      <c r="E23" s="3">
        <v>42646</v>
      </c>
      <c r="F23" s="7">
        <v>237</v>
      </c>
      <c r="G23">
        <v>1</v>
      </c>
      <c r="H23" s="7">
        <v>237</v>
      </c>
    </row>
    <row r="24" spans="1:9" x14ac:dyDescent="0.25">
      <c r="A24" t="s">
        <v>876</v>
      </c>
      <c r="C24">
        <v>1002078</v>
      </c>
      <c r="D24" t="s">
        <v>871</v>
      </c>
      <c r="H24" s="7">
        <v>16313.7</v>
      </c>
      <c r="I24" t="s">
        <v>17</v>
      </c>
    </row>
    <row r="25" spans="1:9" x14ac:dyDescent="0.25">
      <c r="A25">
        <v>4022453</v>
      </c>
      <c r="B25" t="s">
        <v>877</v>
      </c>
      <c r="C25">
        <v>1003526</v>
      </c>
      <c r="D25" t="s">
        <v>878</v>
      </c>
      <c r="E25" s="3">
        <v>42668</v>
      </c>
      <c r="F25" s="7">
        <v>3699.36</v>
      </c>
      <c r="G25">
        <v>1</v>
      </c>
      <c r="H25" s="7">
        <v>3699.36</v>
      </c>
    </row>
    <row r="26" spans="1:9" x14ac:dyDescent="0.25">
      <c r="A26">
        <v>4022453</v>
      </c>
      <c r="B26" t="s">
        <v>879</v>
      </c>
      <c r="C26">
        <v>1003526</v>
      </c>
      <c r="D26" t="s">
        <v>878</v>
      </c>
      <c r="E26" s="3">
        <v>42668</v>
      </c>
      <c r="F26" s="7">
        <v>524.16</v>
      </c>
      <c r="G26">
        <v>1</v>
      </c>
      <c r="H26" s="7">
        <v>524.16</v>
      </c>
    </row>
    <row r="27" spans="1:9" x14ac:dyDescent="0.25">
      <c r="A27">
        <v>4022453</v>
      </c>
      <c r="B27" t="s">
        <v>880</v>
      </c>
      <c r="C27">
        <v>1003526</v>
      </c>
      <c r="D27" t="s">
        <v>878</v>
      </c>
      <c r="E27" s="3">
        <v>42668</v>
      </c>
      <c r="F27" s="7">
        <v>3699.36</v>
      </c>
      <c r="G27">
        <v>1</v>
      </c>
      <c r="H27" s="7">
        <v>3699.36</v>
      </c>
    </row>
    <row r="28" spans="1:9" x14ac:dyDescent="0.25">
      <c r="A28">
        <v>4022453</v>
      </c>
      <c r="B28" t="s">
        <v>881</v>
      </c>
      <c r="C28">
        <v>1003526</v>
      </c>
      <c r="D28" t="s">
        <v>878</v>
      </c>
      <c r="E28" s="3">
        <v>42668</v>
      </c>
      <c r="F28" s="7">
        <v>524.16</v>
      </c>
      <c r="G28">
        <v>1</v>
      </c>
      <c r="H28" s="7">
        <v>524.16</v>
      </c>
    </row>
    <row r="29" spans="1:9" x14ac:dyDescent="0.25">
      <c r="A29">
        <v>4022453</v>
      </c>
      <c r="B29" t="s">
        <v>882</v>
      </c>
      <c r="C29">
        <v>1003526</v>
      </c>
      <c r="D29" t="s">
        <v>878</v>
      </c>
      <c r="E29" s="3">
        <v>42668</v>
      </c>
      <c r="F29" s="7">
        <v>3699.36</v>
      </c>
      <c r="G29">
        <v>1</v>
      </c>
      <c r="H29" s="7">
        <v>3699.36</v>
      </c>
    </row>
    <row r="30" spans="1:9" x14ac:dyDescent="0.25">
      <c r="A30">
        <v>4022453</v>
      </c>
      <c r="B30" t="s">
        <v>883</v>
      </c>
      <c r="C30">
        <v>1003526</v>
      </c>
      <c r="D30" t="s">
        <v>878</v>
      </c>
      <c r="E30" s="3">
        <v>42668</v>
      </c>
      <c r="F30" s="7">
        <v>524.16</v>
      </c>
      <c r="G30">
        <v>1</v>
      </c>
      <c r="H30" s="7">
        <v>524.16</v>
      </c>
    </row>
    <row r="31" spans="1:9" x14ac:dyDescent="0.25">
      <c r="A31">
        <v>4022453</v>
      </c>
      <c r="B31" t="s">
        <v>884</v>
      </c>
      <c r="C31">
        <v>1003526</v>
      </c>
      <c r="D31" t="s">
        <v>878</v>
      </c>
      <c r="E31" s="3">
        <v>42668</v>
      </c>
      <c r="F31" s="7">
        <v>3699.36</v>
      </c>
      <c r="G31">
        <v>1</v>
      </c>
      <c r="H31" s="7">
        <v>3699.36</v>
      </c>
    </row>
    <row r="32" spans="1:9" x14ac:dyDescent="0.25">
      <c r="A32">
        <v>4022453</v>
      </c>
      <c r="B32" t="s">
        <v>885</v>
      </c>
      <c r="C32">
        <v>1003526</v>
      </c>
      <c r="D32" t="s">
        <v>878</v>
      </c>
      <c r="E32" s="3">
        <v>42668</v>
      </c>
      <c r="F32" s="7">
        <v>524.16</v>
      </c>
      <c r="G32">
        <v>1</v>
      </c>
      <c r="H32" s="7">
        <v>524.16</v>
      </c>
    </row>
    <row r="33" spans="1:9" x14ac:dyDescent="0.25">
      <c r="A33" t="s">
        <v>886</v>
      </c>
      <c r="C33">
        <v>1003526</v>
      </c>
      <c r="D33" t="s">
        <v>878</v>
      </c>
      <c r="H33" s="7">
        <v>16894.080000000002</v>
      </c>
      <c r="I33" t="s">
        <v>17</v>
      </c>
    </row>
    <row r="34" spans="1:9" x14ac:dyDescent="0.25">
      <c r="A34">
        <v>4022440</v>
      </c>
      <c r="B34" t="s">
        <v>887</v>
      </c>
      <c r="C34">
        <v>1035834</v>
      </c>
      <c r="D34" t="s">
        <v>888</v>
      </c>
      <c r="E34" s="3">
        <v>42667</v>
      </c>
      <c r="F34" s="7">
        <v>5785</v>
      </c>
      <c r="G34">
        <v>1</v>
      </c>
      <c r="H34" s="7">
        <v>5785</v>
      </c>
    </row>
    <row r="35" spans="1:9" x14ac:dyDescent="0.25">
      <c r="A35">
        <v>4022440</v>
      </c>
      <c r="B35" t="s">
        <v>889</v>
      </c>
      <c r="C35">
        <v>1035834</v>
      </c>
      <c r="D35" t="s">
        <v>888</v>
      </c>
      <c r="E35" s="3">
        <v>42667</v>
      </c>
      <c r="F35" s="7">
        <v>10725</v>
      </c>
      <c r="G35">
        <v>1</v>
      </c>
      <c r="H35" s="7">
        <v>10725</v>
      </c>
    </row>
    <row r="36" spans="1:9" x14ac:dyDescent="0.25">
      <c r="A36">
        <v>4022440</v>
      </c>
      <c r="B36" t="s">
        <v>890</v>
      </c>
      <c r="C36">
        <v>1035834</v>
      </c>
      <c r="D36" t="s">
        <v>888</v>
      </c>
      <c r="E36" s="3">
        <v>42667</v>
      </c>
      <c r="F36" s="7">
        <v>1975</v>
      </c>
      <c r="G36">
        <v>1</v>
      </c>
      <c r="H36" s="7">
        <v>1975</v>
      </c>
    </row>
    <row r="37" spans="1:9" x14ac:dyDescent="0.25">
      <c r="A37" t="s">
        <v>891</v>
      </c>
      <c r="C37">
        <v>1035834</v>
      </c>
      <c r="D37" t="s">
        <v>888</v>
      </c>
      <c r="H37" s="7">
        <v>18485</v>
      </c>
      <c r="I37" t="s">
        <v>17</v>
      </c>
    </row>
    <row r="38" spans="1:9" x14ac:dyDescent="0.25">
      <c r="A38">
        <v>4022452</v>
      </c>
      <c r="B38" t="s">
        <v>892</v>
      </c>
      <c r="C38">
        <v>1035820</v>
      </c>
      <c r="D38" t="s">
        <v>893</v>
      </c>
      <c r="E38" s="3">
        <v>42668</v>
      </c>
      <c r="F38" s="7">
        <v>20700</v>
      </c>
      <c r="G38">
        <v>1</v>
      </c>
      <c r="H38" s="7">
        <v>20700</v>
      </c>
    </row>
    <row r="39" spans="1:9" x14ac:dyDescent="0.25">
      <c r="A39" t="s">
        <v>894</v>
      </c>
      <c r="C39">
        <v>1035820</v>
      </c>
      <c r="D39" t="s">
        <v>893</v>
      </c>
      <c r="H39" s="7">
        <v>20700</v>
      </c>
      <c r="I39" t="s">
        <v>17</v>
      </c>
    </row>
    <row r="40" spans="1:9" x14ac:dyDescent="0.25">
      <c r="A40">
        <v>4022501</v>
      </c>
      <c r="B40" t="s">
        <v>895</v>
      </c>
      <c r="C40">
        <v>1001566</v>
      </c>
      <c r="D40" t="s">
        <v>862</v>
      </c>
      <c r="E40" s="3">
        <v>42674</v>
      </c>
      <c r="F40" s="7">
        <v>25036</v>
      </c>
      <c r="G40">
        <v>1</v>
      </c>
      <c r="H40" s="7">
        <v>25036</v>
      </c>
    </row>
    <row r="41" spans="1:9" x14ac:dyDescent="0.25">
      <c r="A41" t="s">
        <v>896</v>
      </c>
      <c r="C41">
        <v>1001566</v>
      </c>
      <c r="D41" t="s">
        <v>862</v>
      </c>
      <c r="H41" s="7">
        <v>25036</v>
      </c>
      <c r="I41" t="s">
        <v>17</v>
      </c>
    </row>
    <row r="42" spans="1:9" x14ac:dyDescent="0.25">
      <c r="A42">
        <v>4022263</v>
      </c>
      <c r="B42" t="s">
        <v>897</v>
      </c>
      <c r="C42">
        <v>1016143</v>
      </c>
      <c r="D42" t="s">
        <v>898</v>
      </c>
      <c r="E42" s="3">
        <v>42646</v>
      </c>
      <c r="F42" s="7">
        <v>11895</v>
      </c>
      <c r="G42">
        <v>3</v>
      </c>
      <c r="H42" s="7">
        <v>35685</v>
      </c>
    </row>
    <row r="43" spans="1:9" x14ac:dyDescent="0.25">
      <c r="A43" t="s">
        <v>899</v>
      </c>
      <c r="C43">
        <v>1016143</v>
      </c>
      <c r="D43" t="s">
        <v>898</v>
      </c>
      <c r="H43" s="7">
        <v>35685</v>
      </c>
      <c r="I43" t="s">
        <v>17</v>
      </c>
    </row>
    <row r="44" spans="1:9" x14ac:dyDescent="0.25">
      <c r="A44">
        <v>4022325</v>
      </c>
      <c r="B44" t="s">
        <v>900</v>
      </c>
      <c r="C44">
        <v>1035785</v>
      </c>
      <c r="D44" t="s">
        <v>901</v>
      </c>
      <c r="E44" s="3">
        <v>42653</v>
      </c>
      <c r="F44" s="7">
        <v>5000</v>
      </c>
      <c r="G44">
        <v>1</v>
      </c>
      <c r="H44" s="7">
        <v>5000</v>
      </c>
    </row>
    <row r="45" spans="1:9" x14ac:dyDescent="0.25">
      <c r="A45">
        <v>4022325</v>
      </c>
      <c r="B45" t="s">
        <v>902</v>
      </c>
      <c r="C45">
        <v>1035785</v>
      </c>
      <c r="D45" t="s">
        <v>901</v>
      </c>
      <c r="E45" s="3">
        <v>42653</v>
      </c>
      <c r="F45" s="7">
        <v>21400</v>
      </c>
      <c r="G45">
        <v>1</v>
      </c>
      <c r="H45" s="7">
        <v>21400</v>
      </c>
    </row>
    <row r="46" spans="1:9" x14ac:dyDescent="0.25">
      <c r="A46">
        <v>4022325</v>
      </c>
      <c r="B46" t="s">
        <v>903</v>
      </c>
      <c r="C46">
        <v>1035785</v>
      </c>
      <c r="D46" t="s">
        <v>901</v>
      </c>
      <c r="E46" s="3">
        <v>42653</v>
      </c>
      <c r="F46" s="7">
        <v>10000</v>
      </c>
      <c r="G46">
        <v>1</v>
      </c>
      <c r="H46" s="7">
        <v>10000</v>
      </c>
    </row>
    <row r="47" spans="1:9" x14ac:dyDescent="0.25">
      <c r="A47" t="s">
        <v>904</v>
      </c>
      <c r="C47">
        <v>1035785</v>
      </c>
      <c r="D47" t="s">
        <v>901</v>
      </c>
      <c r="H47" s="7">
        <v>36400</v>
      </c>
      <c r="I47" t="s">
        <v>17</v>
      </c>
    </row>
    <row r="48" spans="1:9" x14ac:dyDescent="0.25">
      <c r="A48" t="s">
        <v>354</v>
      </c>
      <c r="D48"/>
      <c r="H48" s="7">
        <v>219161.18</v>
      </c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I147"/>
  <sheetViews>
    <sheetView workbookViewId="0">
      <selection activeCell="A22" sqref="A22"/>
    </sheetView>
  </sheetViews>
  <sheetFormatPr defaultColWidth="25.42578125" defaultRowHeight="15" x14ac:dyDescent="0.25"/>
  <cols>
    <col min="1" max="1" width="14.7109375" bestFit="1" customWidth="1"/>
    <col min="2" max="2" width="45" bestFit="1" customWidth="1"/>
    <col min="3" max="3" width="16.28515625" bestFit="1" customWidth="1"/>
    <col min="4" max="4" width="36.85546875" style="1" bestFit="1" customWidth="1"/>
    <col min="5" max="5" width="10.7109375" style="3" bestFit="1" customWidth="1"/>
    <col min="6" max="6" width="18.140625" style="7" bestFit="1" customWidth="1"/>
    <col min="7" max="7" width="8.7109375" bestFit="1" customWidth="1"/>
    <col min="8" max="8" width="12.140625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8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 t="s">
        <v>905</v>
      </c>
      <c r="B2" s="3" t="s">
        <v>524</v>
      </c>
      <c r="C2" t="s">
        <v>906</v>
      </c>
      <c r="D2" s="1" t="s">
        <v>747</v>
      </c>
      <c r="E2" s="3">
        <v>42697</v>
      </c>
      <c r="F2" s="7">
        <v>1</v>
      </c>
      <c r="G2">
        <v>5000</v>
      </c>
      <c r="H2" s="7">
        <v>5000</v>
      </c>
    </row>
    <row r="3" spans="1:9" x14ac:dyDescent="0.25">
      <c r="A3" t="s">
        <v>907</v>
      </c>
      <c r="B3" s="3"/>
      <c r="C3" t="s">
        <v>906</v>
      </c>
      <c r="D3" s="1" t="s">
        <v>747</v>
      </c>
      <c r="H3" s="7">
        <v>5000</v>
      </c>
      <c r="I3" t="s">
        <v>17</v>
      </c>
    </row>
    <row r="4" spans="1:9" x14ac:dyDescent="0.25">
      <c r="A4" t="s">
        <v>908</v>
      </c>
      <c r="B4" s="3" t="s">
        <v>909</v>
      </c>
      <c r="C4" t="s">
        <v>910</v>
      </c>
      <c r="D4" s="1" t="s">
        <v>911</v>
      </c>
      <c r="E4" s="3">
        <v>42695</v>
      </c>
      <c r="F4" s="7">
        <v>5120</v>
      </c>
      <c r="G4">
        <v>1</v>
      </c>
      <c r="H4" s="7">
        <v>5120</v>
      </c>
    </row>
    <row r="5" spans="1:9" x14ac:dyDescent="0.25">
      <c r="A5" t="s">
        <v>912</v>
      </c>
      <c r="B5" s="3"/>
      <c r="C5" t="s">
        <v>910</v>
      </c>
      <c r="D5" s="1" t="s">
        <v>911</v>
      </c>
      <c r="H5" s="7">
        <v>5120</v>
      </c>
      <c r="I5" t="s">
        <v>17</v>
      </c>
    </row>
    <row r="6" spans="1:9" x14ac:dyDescent="0.25">
      <c r="A6" t="s">
        <v>913</v>
      </c>
      <c r="B6" s="3" t="s">
        <v>914</v>
      </c>
      <c r="C6" t="s">
        <v>915</v>
      </c>
      <c r="D6" s="1" t="s">
        <v>916</v>
      </c>
      <c r="E6" s="3">
        <v>42703</v>
      </c>
      <c r="F6" s="7">
        <v>5330</v>
      </c>
      <c r="G6">
        <v>1</v>
      </c>
      <c r="H6" s="7">
        <v>5330</v>
      </c>
    </row>
    <row r="7" spans="1:9" x14ac:dyDescent="0.25">
      <c r="A7" t="s">
        <v>917</v>
      </c>
      <c r="B7" s="3"/>
      <c r="C7" t="s">
        <v>915</v>
      </c>
      <c r="D7" s="1" t="s">
        <v>916</v>
      </c>
      <c r="H7" s="7">
        <v>5330</v>
      </c>
      <c r="I7" t="s">
        <v>17</v>
      </c>
    </row>
    <row r="8" spans="1:9" x14ac:dyDescent="0.25">
      <c r="A8" t="s">
        <v>918</v>
      </c>
      <c r="B8" s="3" t="s">
        <v>919</v>
      </c>
      <c r="C8" t="s">
        <v>920</v>
      </c>
      <c r="D8" s="1" t="s">
        <v>552</v>
      </c>
      <c r="E8" s="3">
        <v>42697</v>
      </c>
      <c r="F8" s="7">
        <v>540.82000000000005</v>
      </c>
      <c r="G8">
        <v>10</v>
      </c>
      <c r="H8" s="7">
        <v>5408.2</v>
      </c>
    </row>
    <row r="9" spans="1:9" x14ac:dyDescent="0.25">
      <c r="A9" t="s">
        <v>918</v>
      </c>
      <c r="B9" s="3" t="s">
        <v>921</v>
      </c>
      <c r="C9" t="s">
        <v>920</v>
      </c>
      <c r="D9" s="1" t="s">
        <v>552</v>
      </c>
      <c r="E9" s="3">
        <v>42697</v>
      </c>
      <c r="F9" s="7">
        <v>58.52</v>
      </c>
      <c r="G9">
        <v>10</v>
      </c>
      <c r="H9" s="7">
        <v>585.20000000000005</v>
      </c>
    </row>
    <row r="10" spans="1:9" x14ac:dyDescent="0.25">
      <c r="A10" t="s">
        <v>918</v>
      </c>
      <c r="B10" s="3" t="s">
        <v>922</v>
      </c>
      <c r="C10" t="s">
        <v>920</v>
      </c>
      <c r="D10" s="1" t="s">
        <v>552</v>
      </c>
      <c r="E10" s="3">
        <v>42697</v>
      </c>
      <c r="F10" s="7">
        <v>44.25</v>
      </c>
      <c r="G10">
        <v>10</v>
      </c>
      <c r="H10" s="7">
        <v>442.5</v>
      </c>
    </row>
    <row r="11" spans="1:9" x14ac:dyDescent="0.25">
      <c r="A11" t="s">
        <v>918</v>
      </c>
      <c r="B11" s="3" t="s">
        <v>923</v>
      </c>
      <c r="C11" t="s">
        <v>920</v>
      </c>
      <c r="D11" s="1" t="s">
        <v>552</v>
      </c>
      <c r="E11" s="3">
        <v>42697</v>
      </c>
      <c r="F11" s="7">
        <v>110.05</v>
      </c>
      <c r="G11">
        <v>10</v>
      </c>
      <c r="H11" s="7">
        <v>1100.5</v>
      </c>
    </row>
    <row r="12" spans="1:9" x14ac:dyDescent="0.25">
      <c r="A12" t="s">
        <v>924</v>
      </c>
      <c r="B12" s="3"/>
      <c r="C12" t="s">
        <v>920</v>
      </c>
      <c r="D12" s="1" t="s">
        <v>552</v>
      </c>
      <c r="H12" s="7">
        <v>7536.4</v>
      </c>
      <c r="I12" t="s">
        <v>17</v>
      </c>
    </row>
    <row r="13" spans="1:9" x14ac:dyDescent="0.25">
      <c r="A13" t="s">
        <v>925</v>
      </c>
      <c r="B13" s="3" t="s">
        <v>926</v>
      </c>
      <c r="C13" t="s">
        <v>927</v>
      </c>
      <c r="D13" s="1" t="s">
        <v>928</v>
      </c>
      <c r="E13" s="3">
        <v>42690</v>
      </c>
      <c r="F13" s="7">
        <v>189</v>
      </c>
      <c r="G13">
        <v>15</v>
      </c>
      <c r="H13" s="7">
        <v>2835</v>
      </c>
    </row>
    <row r="14" spans="1:9" x14ac:dyDescent="0.25">
      <c r="A14" t="s">
        <v>925</v>
      </c>
      <c r="B14" s="3" t="s">
        <v>929</v>
      </c>
      <c r="C14" t="s">
        <v>927</v>
      </c>
      <c r="D14" s="1" t="s">
        <v>928</v>
      </c>
      <c r="E14" s="3">
        <v>42690</v>
      </c>
      <c r="F14" s="7">
        <v>189</v>
      </c>
      <c r="G14">
        <v>15</v>
      </c>
      <c r="H14" s="7">
        <v>2835</v>
      </c>
    </row>
    <row r="15" spans="1:9" x14ac:dyDescent="0.25">
      <c r="A15" t="s">
        <v>925</v>
      </c>
      <c r="B15" s="3" t="s">
        <v>929</v>
      </c>
      <c r="C15" t="s">
        <v>927</v>
      </c>
      <c r="D15" s="1" t="s">
        <v>928</v>
      </c>
      <c r="E15" s="3">
        <v>42690</v>
      </c>
      <c r="F15" s="7">
        <v>194.4</v>
      </c>
      <c r="G15">
        <v>6</v>
      </c>
      <c r="H15" s="7">
        <v>1166.4000000000001</v>
      </c>
    </row>
    <row r="16" spans="1:9" x14ac:dyDescent="0.25">
      <c r="A16" t="s">
        <v>925</v>
      </c>
      <c r="B16" s="3" t="s">
        <v>929</v>
      </c>
      <c r="C16" t="s">
        <v>927</v>
      </c>
      <c r="D16" s="1" t="s">
        <v>928</v>
      </c>
      <c r="E16" s="3">
        <v>42690</v>
      </c>
      <c r="F16" s="7">
        <v>194.4</v>
      </c>
      <c r="G16">
        <v>6</v>
      </c>
      <c r="H16" s="7">
        <v>1166.4000000000001</v>
      </c>
    </row>
    <row r="17" spans="1:9" x14ac:dyDescent="0.25">
      <c r="A17" t="s">
        <v>930</v>
      </c>
      <c r="B17" s="3"/>
      <c r="C17" t="s">
        <v>927</v>
      </c>
      <c r="D17" s="1" t="s">
        <v>928</v>
      </c>
      <c r="H17" s="7">
        <v>8002.7999999999993</v>
      </c>
      <c r="I17" t="s">
        <v>17</v>
      </c>
    </row>
    <row r="18" spans="1:9" x14ac:dyDescent="0.25">
      <c r="A18" t="s">
        <v>931</v>
      </c>
      <c r="B18" s="3" t="s">
        <v>932</v>
      </c>
      <c r="C18" t="s">
        <v>920</v>
      </c>
      <c r="D18" s="1" t="s">
        <v>552</v>
      </c>
      <c r="E18" s="3">
        <v>42696</v>
      </c>
      <c r="F18" s="7">
        <v>394.64</v>
      </c>
      <c r="G18">
        <v>14</v>
      </c>
      <c r="H18" s="7">
        <v>5524.96</v>
      </c>
    </row>
    <row r="19" spans="1:9" x14ac:dyDescent="0.25">
      <c r="A19" t="s">
        <v>931</v>
      </c>
      <c r="B19" s="3" t="s">
        <v>933</v>
      </c>
      <c r="C19" t="s">
        <v>920</v>
      </c>
      <c r="D19" s="1" t="s">
        <v>552</v>
      </c>
      <c r="E19" s="3">
        <v>42696</v>
      </c>
      <c r="F19" s="7">
        <v>100.35</v>
      </c>
      <c r="G19">
        <v>14</v>
      </c>
      <c r="H19" s="7">
        <v>1404.9</v>
      </c>
    </row>
    <row r="20" spans="1:9" x14ac:dyDescent="0.25">
      <c r="A20" t="s">
        <v>931</v>
      </c>
      <c r="B20" s="3" t="s">
        <v>934</v>
      </c>
      <c r="C20" t="s">
        <v>920</v>
      </c>
      <c r="D20" s="1" t="s">
        <v>552</v>
      </c>
      <c r="E20" s="3">
        <v>42696</v>
      </c>
      <c r="F20" s="7">
        <v>98.09</v>
      </c>
      <c r="G20">
        <v>14</v>
      </c>
      <c r="H20" s="7">
        <v>1373.26</v>
      </c>
    </row>
    <row r="21" spans="1:9" x14ac:dyDescent="0.25">
      <c r="A21" t="s">
        <v>935</v>
      </c>
      <c r="B21" s="3"/>
      <c r="C21" t="s">
        <v>920</v>
      </c>
      <c r="D21" s="1" t="s">
        <v>552</v>
      </c>
      <c r="H21" s="7">
        <v>8303.1200000000008</v>
      </c>
      <c r="I21" t="s">
        <v>17</v>
      </c>
    </row>
    <row r="22" spans="1:9" x14ac:dyDescent="0.25">
      <c r="A22" t="s">
        <v>936</v>
      </c>
      <c r="B22" s="3" t="s">
        <v>937</v>
      </c>
      <c r="C22" t="s">
        <v>938</v>
      </c>
      <c r="D22" s="1" t="s">
        <v>939</v>
      </c>
      <c r="E22" s="3">
        <v>42697</v>
      </c>
      <c r="F22" s="7">
        <v>8836</v>
      </c>
      <c r="G22">
        <v>1</v>
      </c>
      <c r="H22" s="7">
        <v>8836</v>
      </c>
    </row>
    <row r="23" spans="1:9" x14ac:dyDescent="0.25">
      <c r="A23" t="s">
        <v>940</v>
      </c>
      <c r="B23" s="3"/>
      <c r="C23" t="s">
        <v>938</v>
      </c>
      <c r="D23" s="1" t="s">
        <v>939</v>
      </c>
      <c r="H23" s="7">
        <v>8836</v>
      </c>
      <c r="I23" t="s">
        <v>17</v>
      </c>
    </row>
    <row r="24" spans="1:9" x14ac:dyDescent="0.25">
      <c r="A24" t="s">
        <v>941</v>
      </c>
      <c r="B24" s="3" t="s">
        <v>942</v>
      </c>
      <c r="C24" t="s">
        <v>943</v>
      </c>
      <c r="D24" s="1" t="s">
        <v>944</v>
      </c>
      <c r="E24" s="3">
        <v>42691</v>
      </c>
      <c r="F24" s="7">
        <v>9346.98</v>
      </c>
      <c r="G24">
        <v>1</v>
      </c>
      <c r="H24" s="7">
        <v>9346.98</v>
      </c>
    </row>
    <row r="25" spans="1:9" x14ac:dyDescent="0.25">
      <c r="A25" t="s">
        <v>945</v>
      </c>
      <c r="B25" s="3"/>
      <c r="C25" t="s">
        <v>943</v>
      </c>
      <c r="D25" s="1" t="s">
        <v>944</v>
      </c>
      <c r="H25" s="7">
        <v>9346.98</v>
      </c>
      <c r="I25" t="s">
        <v>17</v>
      </c>
    </row>
    <row r="26" spans="1:9" x14ac:dyDescent="0.25">
      <c r="A26" t="s">
        <v>946</v>
      </c>
      <c r="B26" s="3" t="s">
        <v>947</v>
      </c>
      <c r="C26" t="s">
        <v>906</v>
      </c>
      <c r="D26" s="1" t="s">
        <v>747</v>
      </c>
      <c r="E26" s="3">
        <v>42681</v>
      </c>
      <c r="F26" s="7">
        <v>9145</v>
      </c>
      <c r="G26">
        <v>1</v>
      </c>
      <c r="H26" s="7">
        <v>9145</v>
      </c>
    </row>
    <row r="27" spans="1:9" x14ac:dyDescent="0.25">
      <c r="A27" t="s">
        <v>946</v>
      </c>
      <c r="B27" s="3" t="s">
        <v>947</v>
      </c>
      <c r="C27" t="s">
        <v>906</v>
      </c>
      <c r="D27" s="1" t="s">
        <v>747</v>
      </c>
      <c r="E27" s="3">
        <v>42681</v>
      </c>
      <c r="F27" s="7">
        <v>590</v>
      </c>
      <c r="G27">
        <v>1</v>
      </c>
      <c r="H27" s="7">
        <v>590</v>
      </c>
    </row>
    <row r="28" spans="1:9" x14ac:dyDescent="0.25">
      <c r="A28" t="s">
        <v>948</v>
      </c>
      <c r="B28" s="3"/>
      <c r="C28" t="s">
        <v>906</v>
      </c>
      <c r="D28" s="1" t="s">
        <v>747</v>
      </c>
      <c r="H28" s="7">
        <v>9735</v>
      </c>
      <c r="I28" t="s">
        <v>17</v>
      </c>
    </row>
    <row r="29" spans="1:9" x14ac:dyDescent="0.25">
      <c r="A29" t="s">
        <v>949</v>
      </c>
      <c r="B29" s="3" t="s">
        <v>950</v>
      </c>
      <c r="C29" t="s">
        <v>951</v>
      </c>
      <c r="D29" s="1" t="s">
        <v>722</v>
      </c>
      <c r="E29" s="3">
        <v>42685</v>
      </c>
      <c r="F29" s="7">
        <v>2258.88</v>
      </c>
      <c r="G29">
        <v>1</v>
      </c>
      <c r="H29" s="7">
        <v>2258.88</v>
      </c>
    </row>
    <row r="30" spans="1:9" x14ac:dyDescent="0.25">
      <c r="A30" t="s">
        <v>949</v>
      </c>
      <c r="B30" s="3" t="s">
        <v>952</v>
      </c>
      <c r="C30" t="s">
        <v>951</v>
      </c>
      <c r="D30" s="1" t="s">
        <v>722</v>
      </c>
      <c r="E30" s="3">
        <v>42685</v>
      </c>
      <c r="F30" s="7">
        <v>502.8</v>
      </c>
      <c r="G30">
        <v>1</v>
      </c>
      <c r="H30" s="7">
        <v>502.8</v>
      </c>
    </row>
    <row r="31" spans="1:9" x14ac:dyDescent="0.25">
      <c r="A31" t="s">
        <v>949</v>
      </c>
      <c r="B31" s="3" t="s">
        <v>953</v>
      </c>
      <c r="C31" t="s">
        <v>951</v>
      </c>
      <c r="D31" s="1" t="s">
        <v>722</v>
      </c>
      <c r="E31" s="3">
        <v>42685</v>
      </c>
      <c r="F31" s="7">
        <v>2258.88</v>
      </c>
      <c r="G31">
        <v>1</v>
      </c>
      <c r="H31" s="7">
        <v>2258.88</v>
      </c>
    </row>
    <row r="32" spans="1:9" x14ac:dyDescent="0.25">
      <c r="A32" t="s">
        <v>949</v>
      </c>
      <c r="B32" s="3" t="s">
        <v>954</v>
      </c>
      <c r="C32" t="s">
        <v>951</v>
      </c>
      <c r="D32" s="1" t="s">
        <v>722</v>
      </c>
      <c r="E32" s="3">
        <v>42685</v>
      </c>
      <c r="F32" s="7">
        <v>502.8</v>
      </c>
      <c r="G32">
        <v>1</v>
      </c>
      <c r="H32" s="7">
        <v>502.8</v>
      </c>
    </row>
    <row r="33" spans="1:9" x14ac:dyDescent="0.25">
      <c r="A33" t="s">
        <v>949</v>
      </c>
      <c r="B33" s="3" t="s">
        <v>955</v>
      </c>
      <c r="C33" t="s">
        <v>951</v>
      </c>
      <c r="D33" s="1" t="s">
        <v>722</v>
      </c>
      <c r="E33" s="3">
        <v>42685</v>
      </c>
      <c r="F33" s="7">
        <v>2258.88</v>
      </c>
      <c r="G33">
        <v>1</v>
      </c>
      <c r="H33" s="7">
        <v>2258.88</v>
      </c>
    </row>
    <row r="34" spans="1:9" x14ac:dyDescent="0.25">
      <c r="A34" t="s">
        <v>949</v>
      </c>
      <c r="B34" s="3" t="s">
        <v>956</v>
      </c>
      <c r="C34" t="s">
        <v>951</v>
      </c>
      <c r="D34" s="1" t="s">
        <v>722</v>
      </c>
      <c r="E34" s="3">
        <v>42685</v>
      </c>
      <c r="F34" s="7">
        <v>502.8</v>
      </c>
      <c r="G34">
        <v>1</v>
      </c>
      <c r="H34" s="7">
        <v>502.8</v>
      </c>
    </row>
    <row r="35" spans="1:9" x14ac:dyDescent="0.25">
      <c r="A35" t="s">
        <v>949</v>
      </c>
      <c r="B35" s="3" t="s">
        <v>957</v>
      </c>
      <c r="C35" t="s">
        <v>951</v>
      </c>
      <c r="D35" s="1" t="s">
        <v>722</v>
      </c>
      <c r="E35" s="3">
        <v>42685</v>
      </c>
      <c r="F35" s="7">
        <v>2258.88</v>
      </c>
      <c r="G35">
        <v>1</v>
      </c>
      <c r="H35" s="7">
        <v>2258.88</v>
      </c>
    </row>
    <row r="36" spans="1:9" x14ac:dyDescent="0.25">
      <c r="A36" t="s">
        <v>949</v>
      </c>
      <c r="B36" s="3" t="s">
        <v>958</v>
      </c>
      <c r="C36" t="s">
        <v>951</v>
      </c>
      <c r="D36" s="1" t="s">
        <v>722</v>
      </c>
      <c r="E36" s="3">
        <v>42685</v>
      </c>
      <c r="F36" s="7">
        <v>502.8</v>
      </c>
      <c r="G36">
        <v>1</v>
      </c>
      <c r="H36" s="7">
        <v>502.8</v>
      </c>
    </row>
    <row r="37" spans="1:9" x14ac:dyDescent="0.25">
      <c r="A37" t="s">
        <v>959</v>
      </c>
      <c r="B37" s="3"/>
      <c r="C37" t="s">
        <v>951</v>
      </c>
      <c r="D37" s="1" t="s">
        <v>722</v>
      </c>
      <c r="H37" s="7">
        <v>11046.720000000001</v>
      </c>
      <c r="I37" t="s">
        <v>17</v>
      </c>
    </row>
    <row r="38" spans="1:9" x14ac:dyDescent="0.25">
      <c r="A38" t="s">
        <v>960</v>
      </c>
      <c r="B38" s="3" t="s">
        <v>961</v>
      </c>
      <c r="C38" t="s">
        <v>962</v>
      </c>
      <c r="D38" s="1" t="s">
        <v>963</v>
      </c>
      <c r="E38" s="3">
        <v>42702</v>
      </c>
      <c r="F38" s="7">
        <v>11160</v>
      </c>
      <c r="G38">
        <v>1</v>
      </c>
      <c r="H38" s="7">
        <v>11160</v>
      </c>
    </row>
    <row r="39" spans="1:9" x14ac:dyDescent="0.25">
      <c r="A39" t="s">
        <v>964</v>
      </c>
      <c r="B39" s="3"/>
      <c r="C39" t="s">
        <v>962</v>
      </c>
      <c r="D39" s="1" t="s">
        <v>963</v>
      </c>
      <c r="H39" s="7">
        <v>11160</v>
      </c>
      <c r="I39" t="s">
        <v>17</v>
      </c>
    </row>
    <row r="40" spans="1:9" x14ac:dyDescent="0.25">
      <c r="A40" t="s">
        <v>965</v>
      </c>
      <c r="B40" s="3" t="s">
        <v>966</v>
      </c>
      <c r="C40" t="s">
        <v>967</v>
      </c>
      <c r="D40" s="1" t="s">
        <v>968</v>
      </c>
      <c r="E40" s="3">
        <v>42704</v>
      </c>
      <c r="F40" s="7">
        <v>1750</v>
      </c>
      <c r="G40">
        <v>1</v>
      </c>
      <c r="H40" s="7">
        <v>1750</v>
      </c>
    </row>
    <row r="41" spans="1:9" x14ac:dyDescent="0.25">
      <c r="A41" t="s">
        <v>965</v>
      </c>
      <c r="B41" s="3" t="s">
        <v>969</v>
      </c>
      <c r="C41" t="s">
        <v>967</v>
      </c>
      <c r="D41" s="1" t="s">
        <v>968</v>
      </c>
      <c r="E41" s="3">
        <v>42704</v>
      </c>
      <c r="F41" s="7">
        <v>1500</v>
      </c>
      <c r="G41">
        <v>1</v>
      </c>
      <c r="H41" s="7">
        <v>1500</v>
      </c>
    </row>
    <row r="42" spans="1:9" x14ac:dyDescent="0.25">
      <c r="A42" t="s">
        <v>965</v>
      </c>
      <c r="B42" s="3" t="s">
        <v>970</v>
      </c>
      <c r="C42" t="s">
        <v>967</v>
      </c>
      <c r="D42" s="1" t="s">
        <v>968</v>
      </c>
      <c r="E42" s="3">
        <v>42704</v>
      </c>
      <c r="F42" s="7">
        <v>12500</v>
      </c>
      <c r="G42">
        <v>1</v>
      </c>
      <c r="H42" s="7">
        <v>12500</v>
      </c>
    </row>
    <row r="43" spans="1:9" x14ac:dyDescent="0.25">
      <c r="A43" t="s">
        <v>971</v>
      </c>
      <c r="B43" s="3"/>
      <c r="C43" t="s">
        <v>967</v>
      </c>
      <c r="D43" s="1" t="s">
        <v>968</v>
      </c>
      <c r="H43" s="7">
        <v>15750</v>
      </c>
      <c r="I43" t="s">
        <v>17</v>
      </c>
    </row>
    <row r="44" spans="1:9" x14ac:dyDescent="0.25">
      <c r="A44" t="s">
        <v>972</v>
      </c>
      <c r="B44" s="3" t="s">
        <v>973</v>
      </c>
      <c r="C44" t="s">
        <v>974</v>
      </c>
      <c r="D44" s="1" t="s">
        <v>975</v>
      </c>
      <c r="E44" s="3">
        <v>42683</v>
      </c>
      <c r="F44" s="7">
        <v>6.46</v>
      </c>
      <c r="G44">
        <v>2200</v>
      </c>
      <c r="H44" s="7">
        <v>14212</v>
      </c>
    </row>
    <row r="45" spans="1:9" x14ac:dyDescent="0.25">
      <c r="A45" t="s">
        <v>972</v>
      </c>
      <c r="B45" s="3" t="s">
        <v>976</v>
      </c>
      <c r="C45" t="s">
        <v>974</v>
      </c>
      <c r="D45" s="1" t="s">
        <v>975</v>
      </c>
      <c r="E45" s="3">
        <v>42683</v>
      </c>
      <c r="F45" s="7">
        <v>0.8</v>
      </c>
      <c r="G45">
        <v>2200</v>
      </c>
      <c r="H45" s="7">
        <v>1760</v>
      </c>
    </row>
    <row r="46" spans="1:9" x14ac:dyDescent="0.25">
      <c r="A46" t="s">
        <v>977</v>
      </c>
      <c r="B46" s="3"/>
      <c r="C46" t="s">
        <v>974</v>
      </c>
      <c r="D46" s="1" t="s">
        <v>975</v>
      </c>
      <c r="H46" s="7">
        <v>15972</v>
      </c>
      <c r="I46" t="s">
        <v>17</v>
      </c>
    </row>
    <row r="47" spans="1:9" x14ac:dyDescent="0.25">
      <c r="A47" t="s">
        <v>978</v>
      </c>
      <c r="B47" s="3" t="s">
        <v>877</v>
      </c>
      <c r="C47" t="s">
        <v>951</v>
      </c>
      <c r="D47" s="1" t="s">
        <v>722</v>
      </c>
      <c r="E47" s="3">
        <v>42681</v>
      </c>
      <c r="F47" s="7">
        <v>3785.28</v>
      </c>
      <c r="G47">
        <v>1</v>
      </c>
      <c r="H47" s="7">
        <v>3785.28</v>
      </c>
    </row>
    <row r="48" spans="1:9" x14ac:dyDescent="0.25">
      <c r="A48" t="s">
        <v>978</v>
      </c>
      <c r="B48" s="3" t="s">
        <v>879</v>
      </c>
      <c r="C48" t="s">
        <v>951</v>
      </c>
      <c r="D48" s="1" t="s">
        <v>722</v>
      </c>
      <c r="E48" s="3">
        <v>42681</v>
      </c>
      <c r="F48" s="7">
        <v>524.16</v>
      </c>
      <c r="G48">
        <v>1</v>
      </c>
      <c r="H48" s="7">
        <v>524.16</v>
      </c>
    </row>
    <row r="49" spans="1:9" x14ac:dyDescent="0.25">
      <c r="A49" t="s">
        <v>978</v>
      </c>
      <c r="B49" s="3" t="s">
        <v>880</v>
      </c>
      <c r="C49" t="s">
        <v>951</v>
      </c>
      <c r="D49" s="1" t="s">
        <v>722</v>
      </c>
      <c r="E49" s="3">
        <v>42681</v>
      </c>
      <c r="F49" s="7">
        <v>3785.28</v>
      </c>
      <c r="G49">
        <v>1</v>
      </c>
      <c r="H49" s="7">
        <v>3785.28</v>
      </c>
    </row>
    <row r="50" spans="1:9" x14ac:dyDescent="0.25">
      <c r="A50" t="s">
        <v>978</v>
      </c>
      <c r="B50" s="3" t="s">
        <v>881</v>
      </c>
      <c r="C50" t="s">
        <v>951</v>
      </c>
      <c r="D50" s="1" t="s">
        <v>722</v>
      </c>
      <c r="E50" s="3">
        <v>42681</v>
      </c>
      <c r="F50" s="7">
        <v>524.16</v>
      </c>
      <c r="G50">
        <v>1</v>
      </c>
      <c r="H50" s="7">
        <v>524.16</v>
      </c>
    </row>
    <row r="51" spans="1:9" x14ac:dyDescent="0.25">
      <c r="A51" t="s">
        <v>978</v>
      </c>
      <c r="B51" s="3" t="s">
        <v>882</v>
      </c>
      <c r="C51" t="s">
        <v>951</v>
      </c>
      <c r="D51" s="1" t="s">
        <v>722</v>
      </c>
      <c r="E51" s="3">
        <v>42681</v>
      </c>
      <c r="F51" s="7">
        <v>3785.28</v>
      </c>
      <c r="G51">
        <v>1</v>
      </c>
      <c r="H51" s="7">
        <v>3785.28</v>
      </c>
    </row>
    <row r="52" spans="1:9" x14ac:dyDescent="0.25">
      <c r="A52" t="s">
        <v>978</v>
      </c>
      <c r="B52" s="3" t="s">
        <v>883</v>
      </c>
      <c r="C52" t="s">
        <v>951</v>
      </c>
      <c r="D52" s="1" t="s">
        <v>722</v>
      </c>
      <c r="E52" s="3">
        <v>42681</v>
      </c>
      <c r="F52" s="7">
        <v>524.16</v>
      </c>
      <c r="G52">
        <v>1</v>
      </c>
      <c r="H52" s="7">
        <v>524.16</v>
      </c>
    </row>
    <row r="53" spans="1:9" x14ac:dyDescent="0.25">
      <c r="A53" t="s">
        <v>978</v>
      </c>
      <c r="B53" s="3" t="s">
        <v>884</v>
      </c>
      <c r="C53" t="s">
        <v>951</v>
      </c>
      <c r="D53" s="1" t="s">
        <v>722</v>
      </c>
      <c r="E53" s="3">
        <v>42681</v>
      </c>
      <c r="F53" s="7">
        <v>3785.28</v>
      </c>
      <c r="G53">
        <v>1</v>
      </c>
      <c r="H53" s="7">
        <v>3785.28</v>
      </c>
    </row>
    <row r="54" spans="1:9" x14ac:dyDescent="0.25">
      <c r="A54" t="s">
        <v>978</v>
      </c>
      <c r="B54" s="3" t="s">
        <v>885</v>
      </c>
      <c r="C54" t="s">
        <v>951</v>
      </c>
      <c r="D54" s="1" t="s">
        <v>722</v>
      </c>
      <c r="E54" s="3">
        <v>42681</v>
      </c>
      <c r="F54" s="7">
        <v>524.16</v>
      </c>
      <c r="G54">
        <v>1</v>
      </c>
      <c r="H54" s="7">
        <v>524.16</v>
      </c>
    </row>
    <row r="55" spans="1:9" x14ac:dyDescent="0.25">
      <c r="A55" t="s">
        <v>979</v>
      </c>
      <c r="B55" s="3"/>
      <c r="C55" t="s">
        <v>951</v>
      </c>
      <c r="D55" s="1" t="s">
        <v>722</v>
      </c>
      <c r="H55" s="7">
        <v>17237.760000000002</v>
      </c>
      <c r="I55" t="s">
        <v>17</v>
      </c>
    </row>
    <row r="56" spans="1:9" x14ac:dyDescent="0.25">
      <c r="A56" t="s">
        <v>980</v>
      </c>
      <c r="B56" s="3" t="s">
        <v>524</v>
      </c>
      <c r="C56" t="s">
        <v>906</v>
      </c>
      <c r="D56" s="1" t="s">
        <v>747</v>
      </c>
      <c r="E56" s="3">
        <v>42681</v>
      </c>
      <c r="F56" s="7">
        <v>20000</v>
      </c>
      <c r="G56">
        <v>1</v>
      </c>
      <c r="H56" s="7">
        <v>20000</v>
      </c>
    </row>
    <row r="57" spans="1:9" x14ac:dyDescent="0.25">
      <c r="A57" t="s">
        <v>981</v>
      </c>
      <c r="B57" s="3"/>
      <c r="C57" t="s">
        <v>906</v>
      </c>
      <c r="D57" s="1" t="s">
        <v>747</v>
      </c>
      <c r="H57" s="7">
        <v>20000</v>
      </c>
      <c r="I57" t="s">
        <v>17</v>
      </c>
    </row>
    <row r="58" spans="1:9" x14ac:dyDescent="0.25">
      <c r="A58" t="s">
        <v>982</v>
      </c>
      <c r="B58" s="3" t="s">
        <v>273</v>
      </c>
      <c r="C58" t="s">
        <v>983</v>
      </c>
      <c r="D58" s="1" t="s">
        <v>984</v>
      </c>
      <c r="E58" s="3">
        <v>42676</v>
      </c>
      <c r="F58" s="7">
        <v>0.96</v>
      </c>
      <c r="G58">
        <v>14000</v>
      </c>
      <c r="H58" s="7">
        <v>13440</v>
      </c>
    </row>
    <row r="59" spans="1:9" x14ac:dyDescent="0.25">
      <c r="A59" t="s">
        <v>982</v>
      </c>
      <c r="B59" s="3" t="s">
        <v>985</v>
      </c>
      <c r="C59" t="s">
        <v>983</v>
      </c>
      <c r="D59" s="1" t="s">
        <v>984</v>
      </c>
      <c r="E59" s="3">
        <v>42676</v>
      </c>
      <c r="F59" s="7">
        <v>0.96</v>
      </c>
      <c r="G59">
        <v>2000</v>
      </c>
      <c r="H59" s="7">
        <v>1920</v>
      </c>
    </row>
    <row r="60" spans="1:9" x14ac:dyDescent="0.25">
      <c r="A60" t="s">
        <v>982</v>
      </c>
      <c r="B60" s="3" t="s">
        <v>986</v>
      </c>
      <c r="C60" t="s">
        <v>983</v>
      </c>
      <c r="D60" s="1" t="s">
        <v>984</v>
      </c>
      <c r="E60" s="3">
        <v>42676</v>
      </c>
      <c r="F60" s="7">
        <v>0.96</v>
      </c>
      <c r="G60">
        <v>2300</v>
      </c>
      <c r="H60" s="7">
        <v>2208</v>
      </c>
    </row>
    <row r="61" spans="1:9" x14ac:dyDescent="0.25">
      <c r="A61" t="s">
        <v>982</v>
      </c>
      <c r="B61" s="3" t="s">
        <v>275</v>
      </c>
      <c r="C61" t="s">
        <v>983</v>
      </c>
      <c r="D61" s="1" t="s">
        <v>984</v>
      </c>
      <c r="E61" s="3">
        <v>42676</v>
      </c>
      <c r="F61" s="7">
        <v>0.96</v>
      </c>
      <c r="G61">
        <v>3500</v>
      </c>
      <c r="H61" s="7">
        <v>3360</v>
      </c>
    </row>
    <row r="62" spans="1:9" x14ac:dyDescent="0.25">
      <c r="A62" t="s">
        <v>982</v>
      </c>
      <c r="B62" s="3" t="s">
        <v>276</v>
      </c>
      <c r="C62" t="s">
        <v>983</v>
      </c>
      <c r="D62" s="1" t="s">
        <v>984</v>
      </c>
      <c r="E62" s="3">
        <v>42676</v>
      </c>
      <c r="F62" s="7">
        <v>0.96</v>
      </c>
      <c r="G62">
        <v>1800</v>
      </c>
      <c r="H62" s="7">
        <v>1728</v>
      </c>
    </row>
    <row r="63" spans="1:9" x14ac:dyDescent="0.25">
      <c r="A63" t="s">
        <v>982</v>
      </c>
      <c r="B63" s="3" t="s">
        <v>987</v>
      </c>
      <c r="C63" t="s">
        <v>983</v>
      </c>
      <c r="D63" s="1" t="s">
        <v>984</v>
      </c>
      <c r="E63" s="3">
        <v>42676</v>
      </c>
      <c r="F63" s="7">
        <v>0.96</v>
      </c>
      <c r="G63">
        <v>1400</v>
      </c>
      <c r="H63" s="7">
        <v>1344</v>
      </c>
    </row>
    <row r="64" spans="1:9" x14ac:dyDescent="0.25">
      <c r="A64" t="s">
        <v>982</v>
      </c>
      <c r="B64" s="3" t="s">
        <v>277</v>
      </c>
      <c r="C64" t="s">
        <v>983</v>
      </c>
      <c r="D64" s="1" t="s">
        <v>984</v>
      </c>
      <c r="E64" s="3">
        <v>42676</v>
      </c>
      <c r="F64" s="7">
        <v>0.96</v>
      </c>
      <c r="G64">
        <v>1200</v>
      </c>
      <c r="H64" s="7">
        <v>1152</v>
      </c>
    </row>
    <row r="65" spans="1:9" x14ac:dyDescent="0.25">
      <c r="A65" t="s">
        <v>982</v>
      </c>
      <c r="B65" s="3" t="s">
        <v>278</v>
      </c>
      <c r="C65" t="s">
        <v>983</v>
      </c>
      <c r="D65" s="1" t="s">
        <v>984</v>
      </c>
      <c r="E65" s="3">
        <v>42676</v>
      </c>
      <c r="F65" s="7">
        <v>0.96</v>
      </c>
      <c r="G65">
        <v>1900</v>
      </c>
      <c r="H65" s="7">
        <v>1824</v>
      </c>
    </row>
    <row r="66" spans="1:9" x14ac:dyDescent="0.25">
      <c r="A66" t="s">
        <v>982</v>
      </c>
      <c r="B66" s="3" t="s">
        <v>988</v>
      </c>
      <c r="C66" t="s">
        <v>983</v>
      </c>
      <c r="D66" s="1" t="s">
        <v>984</v>
      </c>
      <c r="E66" s="3">
        <v>42676</v>
      </c>
      <c r="F66" s="7">
        <v>0.96</v>
      </c>
      <c r="G66">
        <v>2600</v>
      </c>
      <c r="H66" s="7">
        <v>2496</v>
      </c>
    </row>
    <row r="67" spans="1:9" x14ac:dyDescent="0.25">
      <c r="A67" t="s">
        <v>982</v>
      </c>
      <c r="B67" s="3" t="s">
        <v>279</v>
      </c>
      <c r="C67" t="s">
        <v>983</v>
      </c>
      <c r="D67" s="1" t="s">
        <v>984</v>
      </c>
      <c r="E67" s="3">
        <v>42676</v>
      </c>
      <c r="F67" s="7">
        <v>0.96</v>
      </c>
      <c r="G67">
        <v>1800</v>
      </c>
      <c r="H67" s="7">
        <v>1728</v>
      </c>
    </row>
    <row r="68" spans="1:9" x14ac:dyDescent="0.25">
      <c r="A68" t="s">
        <v>989</v>
      </c>
      <c r="B68" s="3"/>
      <c r="C68" t="s">
        <v>983</v>
      </c>
      <c r="D68" s="1" t="s">
        <v>984</v>
      </c>
      <c r="H68" s="7">
        <v>31200</v>
      </c>
      <c r="I68" t="s">
        <v>17</v>
      </c>
    </row>
    <row r="69" spans="1:9" x14ac:dyDescent="0.25">
      <c r="A69" t="s">
        <v>990</v>
      </c>
      <c r="B69" s="3" t="s">
        <v>991</v>
      </c>
      <c r="C69" t="s">
        <v>992</v>
      </c>
      <c r="D69" s="1" t="s">
        <v>993</v>
      </c>
      <c r="E69" s="3">
        <v>42683</v>
      </c>
      <c r="F69" s="7">
        <v>680</v>
      </c>
      <c r="G69">
        <v>20</v>
      </c>
      <c r="H69" s="7">
        <v>13600</v>
      </c>
    </row>
    <row r="70" spans="1:9" x14ac:dyDescent="0.25">
      <c r="A70" t="s">
        <v>990</v>
      </c>
      <c r="B70" s="3" t="s">
        <v>994</v>
      </c>
      <c r="C70" t="s">
        <v>992</v>
      </c>
      <c r="D70" s="1" t="s">
        <v>993</v>
      </c>
      <c r="E70" s="3">
        <v>42683</v>
      </c>
      <c r="F70" s="7">
        <v>25</v>
      </c>
      <c r="G70">
        <v>20</v>
      </c>
      <c r="H70" s="7">
        <v>500</v>
      </c>
    </row>
    <row r="71" spans="1:9" x14ac:dyDescent="0.25">
      <c r="A71" t="s">
        <v>990</v>
      </c>
      <c r="B71" s="3" t="s">
        <v>995</v>
      </c>
      <c r="C71" t="s">
        <v>992</v>
      </c>
      <c r="D71" s="1" t="s">
        <v>993</v>
      </c>
      <c r="E71" s="3">
        <v>42683</v>
      </c>
      <c r="F71" s="7">
        <v>710</v>
      </c>
      <c r="G71">
        <v>20</v>
      </c>
      <c r="H71" s="7">
        <v>14200</v>
      </c>
    </row>
    <row r="72" spans="1:9" x14ac:dyDescent="0.25">
      <c r="A72" t="s">
        <v>990</v>
      </c>
      <c r="B72" s="3" t="s">
        <v>996</v>
      </c>
      <c r="C72" t="s">
        <v>992</v>
      </c>
      <c r="D72" s="1" t="s">
        <v>993</v>
      </c>
      <c r="E72" s="3">
        <v>42683</v>
      </c>
      <c r="F72" s="7">
        <v>14.17</v>
      </c>
      <c r="G72">
        <v>20</v>
      </c>
      <c r="H72" s="7">
        <v>283.39999999999998</v>
      </c>
    </row>
    <row r="73" spans="1:9" x14ac:dyDescent="0.25">
      <c r="A73" t="s">
        <v>990</v>
      </c>
      <c r="B73" s="3" t="s">
        <v>997</v>
      </c>
      <c r="C73" t="s">
        <v>992</v>
      </c>
      <c r="D73" s="1" t="s">
        <v>993</v>
      </c>
      <c r="E73" s="3">
        <v>42683</v>
      </c>
      <c r="F73" s="7">
        <v>131.25</v>
      </c>
      <c r="G73">
        <v>10</v>
      </c>
      <c r="H73" s="7">
        <v>1312.5</v>
      </c>
    </row>
    <row r="74" spans="1:9" x14ac:dyDescent="0.25">
      <c r="A74" t="s">
        <v>990</v>
      </c>
      <c r="B74" s="3" t="s">
        <v>998</v>
      </c>
      <c r="C74" t="s">
        <v>992</v>
      </c>
      <c r="D74" s="1" t="s">
        <v>993</v>
      </c>
      <c r="E74" s="3">
        <v>42683</v>
      </c>
      <c r="F74" s="7">
        <v>57.5</v>
      </c>
      <c r="G74">
        <v>50</v>
      </c>
      <c r="H74" s="7">
        <v>2875</v>
      </c>
    </row>
    <row r="75" spans="1:9" x14ac:dyDescent="0.25">
      <c r="A75" t="s">
        <v>990</v>
      </c>
      <c r="B75" s="3" t="s">
        <v>999</v>
      </c>
      <c r="C75" t="s">
        <v>992</v>
      </c>
      <c r="D75" s="1" t="s">
        <v>993</v>
      </c>
      <c r="E75" s="3">
        <v>42683</v>
      </c>
      <c r="F75" s="7">
        <v>34.65</v>
      </c>
      <c r="G75">
        <v>10</v>
      </c>
      <c r="H75" s="7">
        <v>346.5</v>
      </c>
    </row>
    <row r="76" spans="1:9" x14ac:dyDescent="0.25">
      <c r="A76" t="s">
        <v>990</v>
      </c>
      <c r="B76" s="3" t="s">
        <v>1000</v>
      </c>
      <c r="C76" t="s">
        <v>992</v>
      </c>
      <c r="D76" s="1" t="s">
        <v>993</v>
      </c>
      <c r="E76" s="3">
        <v>42683</v>
      </c>
      <c r="F76" s="7">
        <v>41.59</v>
      </c>
      <c r="G76">
        <v>10</v>
      </c>
      <c r="H76" s="7">
        <v>415.9</v>
      </c>
    </row>
    <row r="77" spans="1:9" x14ac:dyDescent="0.25">
      <c r="A77" t="s">
        <v>990</v>
      </c>
      <c r="B77" s="3" t="s">
        <v>1001</v>
      </c>
      <c r="C77" t="s">
        <v>992</v>
      </c>
      <c r="D77" s="1" t="s">
        <v>993</v>
      </c>
      <c r="E77" s="3">
        <v>42683</v>
      </c>
      <c r="F77" s="7">
        <v>0.01</v>
      </c>
      <c r="G77">
        <v>10</v>
      </c>
      <c r="H77" s="7">
        <v>0.1</v>
      </c>
    </row>
    <row r="78" spans="1:9" x14ac:dyDescent="0.25">
      <c r="A78" t="s">
        <v>990</v>
      </c>
      <c r="B78" s="3" t="s">
        <v>1002</v>
      </c>
      <c r="C78" t="s">
        <v>992</v>
      </c>
      <c r="D78" s="1" t="s">
        <v>993</v>
      </c>
      <c r="E78" s="3">
        <v>42683</v>
      </c>
      <c r="F78" s="7">
        <v>0.01</v>
      </c>
      <c r="G78">
        <v>10</v>
      </c>
      <c r="H78" s="7">
        <v>0.1</v>
      </c>
    </row>
    <row r="79" spans="1:9" x14ac:dyDescent="0.25">
      <c r="A79" t="s">
        <v>990</v>
      </c>
      <c r="B79" s="3" t="s">
        <v>1003</v>
      </c>
      <c r="C79" t="s">
        <v>992</v>
      </c>
      <c r="D79" s="1" t="s">
        <v>993</v>
      </c>
      <c r="E79" s="3">
        <v>42683</v>
      </c>
      <c r="F79" s="7">
        <v>0.01</v>
      </c>
      <c r="G79">
        <v>10</v>
      </c>
      <c r="H79" s="7">
        <v>0.1</v>
      </c>
    </row>
    <row r="80" spans="1:9" x14ac:dyDescent="0.25">
      <c r="A80" t="s">
        <v>990</v>
      </c>
      <c r="B80" s="3" t="s">
        <v>1004</v>
      </c>
      <c r="C80" t="s">
        <v>992</v>
      </c>
      <c r="D80" s="1" t="s">
        <v>993</v>
      </c>
      <c r="E80" s="3">
        <v>42683</v>
      </c>
      <c r="F80" s="7">
        <v>0.01</v>
      </c>
      <c r="G80">
        <v>10</v>
      </c>
      <c r="H80" s="7">
        <v>0.1</v>
      </c>
    </row>
    <row r="81" spans="1:8" x14ac:dyDescent="0.25">
      <c r="A81" t="s">
        <v>990</v>
      </c>
      <c r="B81" s="3" t="s">
        <v>1005</v>
      </c>
      <c r="C81" t="s">
        <v>992</v>
      </c>
      <c r="D81" s="1" t="s">
        <v>993</v>
      </c>
      <c r="E81" s="3">
        <v>42683</v>
      </c>
      <c r="F81" s="7">
        <v>0.01</v>
      </c>
      <c r="G81">
        <v>20</v>
      </c>
      <c r="H81" s="7">
        <v>0.2</v>
      </c>
    </row>
    <row r="82" spans="1:8" x14ac:dyDescent="0.25">
      <c r="A82" t="s">
        <v>990</v>
      </c>
      <c r="B82" s="3" t="s">
        <v>1006</v>
      </c>
      <c r="C82" t="s">
        <v>992</v>
      </c>
      <c r="D82" s="1" t="s">
        <v>993</v>
      </c>
      <c r="E82" s="3">
        <v>42683</v>
      </c>
      <c r="F82" s="7">
        <v>48.51</v>
      </c>
      <c r="G82">
        <v>10</v>
      </c>
      <c r="H82" s="7">
        <v>485.1</v>
      </c>
    </row>
    <row r="83" spans="1:8" x14ac:dyDescent="0.25">
      <c r="A83" t="s">
        <v>990</v>
      </c>
      <c r="B83" s="3" t="s">
        <v>1007</v>
      </c>
      <c r="C83" t="s">
        <v>992</v>
      </c>
      <c r="D83" s="1" t="s">
        <v>993</v>
      </c>
      <c r="E83" s="3">
        <v>42683</v>
      </c>
      <c r="F83" s="7">
        <v>55.45</v>
      </c>
      <c r="G83">
        <v>10</v>
      </c>
      <c r="H83" s="7">
        <v>554.5</v>
      </c>
    </row>
    <row r="84" spans="1:8" x14ac:dyDescent="0.25">
      <c r="A84" t="s">
        <v>990</v>
      </c>
      <c r="B84" s="3" t="s">
        <v>1008</v>
      </c>
      <c r="C84" t="s">
        <v>992</v>
      </c>
      <c r="D84" s="1" t="s">
        <v>993</v>
      </c>
      <c r="E84" s="3">
        <v>42683</v>
      </c>
      <c r="F84" s="7">
        <v>62.37</v>
      </c>
      <c r="G84">
        <v>10</v>
      </c>
      <c r="H84" s="7">
        <v>623.70000000000005</v>
      </c>
    </row>
    <row r="85" spans="1:8" x14ac:dyDescent="0.25">
      <c r="A85" t="s">
        <v>990</v>
      </c>
      <c r="B85" s="3" t="s">
        <v>1009</v>
      </c>
      <c r="C85" t="s">
        <v>992</v>
      </c>
      <c r="D85" s="1" t="s">
        <v>993</v>
      </c>
      <c r="E85" s="3">
        <v>42683</v>
      </c>
      <c r="F85" s="7">
        <v>69.3</v>
      </c>
      <c r="G85">
        <v>10</v>
      </c>
      <c r="H85" s="7">
        <v>693</v>
      </c>
    </row>
    <row r="86" spans="1:8" x14ac:dyDescent="0.25">
      <c r="A86" t="s">
        <v>990</v>
      </c>
      <c r="B86" s="3" t="s">
        <v>1010</v>
      </c>
      <c r="C86" t="s">
        <v>992</v>
      </c>
      <c r="D86" s="1" t="s">
        <v>993</v>
      </c>
      <c r="E86" s="3">
        <v>42683</v>
      </c>
      <c r="F86" s="7">
        <v>76.239999999999995</v>
      </c>
      <c r="G86">
        <v>10</v>
      </c>
      <c r="H86" s="7">
        <v>762.4</v>
      </c>
    </row>
    <row r="87" spans="1:8" x14ac:dyDescent="0.25">
      <c r="A87" t="s">
        <v>990</v>
      </c>
      <c r="B87" s="3" t="s">
        <v>1011</v>
      </c>
      <c r="C87" t="s">
        <v>992</v>
      </c>
      <c r="D87" s="1" t="s">
        <v>993</v>
      </c>
      <c r="E87" s="3">
        <v>42683</v>
      </c>
      <c r="F87" s="7">
        <v>83.16</v>
      </c>
      <c r="G87">
        <v>10</v>
      </c>
      <c r="H87" s="7">
        <v>831.6</v>
      </c>
    </row>
    <row r="88" spans="1:8" x14ac:dyDescent="0.25">
      <c r="A88" t="s">
        <v>990</v>
      </c>
      <c r="B88" s="3" t="s">
        <v>1012</v>
      </c>
      <c r="C88" t="s">
        <v>992</v>
      </c>
      <c r="D88" s="1" t="s">
        <v>993</v>
      </c>
      <c r="E88" s="3">
        <v>42683</v>
      </c>
      <c r="F88" s="7">
        <v>0.01</v>
      </c>
      <c r="G88">
        <v>10</v>
      </c>
      <c r="H88" s="7">
        <v>0.1</v>
      </c>
    </row>
    <row r="89" spans="1:8" x14ac:dyDescent="0.25">
      <c r="A89" t="s">
        <v>990</v>
      </c>
      <c r="B89" s="3" t="s">
        <v>1013</v>
      </c>
      <c r="C89" t="s">
        <v>992</v>
      </c>
      <c r="D89" s="1" t="s">
        <v>993</v>
      </c>
      <c r="E89" s="3">
        <v>42683</v>
      </c>
      <c r="F89" s="7">
        <v>64.17</v>
      </c>
      <c r="G89">
        <v>10</v>
      </c>
      <c r="H89" s="7">
        <v>641.70000000000005</v>
      </c>
    </row>
    <row r="90" spans="1:8" x14ac:dyDescent="0.25">
      <c r="A90" t="s">
        <v>990</v>
      </c>
      <c r="B90" s="3" t="s">
        <v>1014</v>
      </c>
      <c r="C90" t="s">
        <v>992</v>
      </c>
      <c r="D90" s="1" t="s">
        <v>993</v>
      </c>
      <c r="E90" s="3">
        <v>42683</v>
      </c>
      <c r="F90" s="7">
        <v>22.91</v>
      </c>
      <c r="G90">
        <v>10</v>
      </c>
      <c r="H90" s="7">
        <v>229.1</v>
      </c>
    </row>
    <row r="91" spans="1:8" x14ac:dyDescent="0.25">
      <c r="A91" t="s">
        <v>990</v>
      </c>
      <c r="B91" s="3" t="s">
        <v>1015</v>
      </c>
      <c r="C91" t="s">
        <v>992</v>
      </c>
      <c r="D91" s="1" t="s">
        <v>993</v>
      </c>
      <c r="E91" s="3">
        <v>42683</v>
      </c>
      <c r="F91" s="7">
        <v>29.99</v>
      </c>
      <c r="G91">
        <v>10</v>
      </c>
      <c r="H91" s="7">
        <v>299.89999999999998</v>
      </c>
    </row>
    <row r="92" spans="1:8" x14ac:dyDescent="0.25">
      <c r="A92" t="s">
        <v>990</v>
      </c>
      <c r="B92" s="3" t="s">
        <v>1016</v>
      </c>
      <c r="C92" t="s">
        <v>992</v>
      </c>
      <c r="D92" s="1" t="s">
        <v>993</v>
      </c>
      <c r="E92" s="3">
        <v>42683</v>
      </c>
      <c r="F92" s="7">
        <v>38.32</v>
      </c>
      <c r="G92">
        <v>10</v>
      </c>
      <c r="H92" s="7">
        <v>383.2</v>
      </c>
    </row>
    <row r="93" spans="1:8" x14ac:dyDescent="0.25">
      <c r="A93" t="s">
        <v>990</v>
      </c>
      <c r="B93" s="3" t="s">
        <v>1017</v>
      </c>
      <c r="C93" t="s">
        <v>992</v>
      </c>
      <c r="D93" s="1" t="s">
        <v>993</v>
      </c>
      <c r="E93" s="3">
        <v>42683</v>
      </c>
      <c r="F93" s="7">
        <v>41.67</v>
      </c>
      <c r="G93">
        <v>10</v>
      </c>
      <c r="H93" s="7">
        <v>416.7</v>
      </c>
    </row>
    <row r="94" spans="1:8" x14ac:dyDescent="0.25">
      <c r="A94" t="s">
        <v>990</v>
      </c>
      <c r="B94" s="3" t="s">
        <v>1018</v>
      </c>
      <c r="C94" t="s">
        <v>992</v>
      </c>
      <c r="D94" s="1" t="s">
        <v>993</v>
      </c>
      <c r="E94" s="3">
        <v>42683</v>
      </c>
      <c r="F94" s="7">
        <v>175</v>
      </c>
      <c r="G94">
        <v>10</v>
      </c>
      <c r="H94" s="7">
        <v>1750</v>
      </c>
    </row>
    <row r="95" spans="1:8" x14ac:dyDescent="0.25">
      <c r="A95" t="s">
        <v>990</v>
      </c>
      <c r="B95" s="3" t="s">
        <v>1019</v>
      </c>
      <c r="C95" t="s">
        <v>992</v>
      </c>
      <c r="D95" s="1" t="s">
        <v>993</v>
      </c>
      <c r="E95" s="3">
        <v>42683</v>
      </c>
      <c r="F95" s="7">
        <v>0.01</v>
      </c>
      <c r="G95">
        <v>10</v>
      </c>
      <c r="H95" s="7">
        <v>0.1</v>
      </c>
    </row>
    <row r="96" spans="1:8" x14ac:dyDescent="0.25">
      <c r="A96" t="s">
        <v>990</v>
      </c>
      <c r="B96" s="3" t="s">
        <v>1020</v>
      </c>
      <c r="C96" t="s">
        <v>992</v>
      </c>
      <c r="D96" s="1" t="s">
        <v>993</v>
      </c>
      <c r="E96" s="3">
        <v>42683</v>
      </c>
      <c r="F96" s="7">
        <v>229.17</v>
      </c>
      <c r="G96">
        <v>20</v>
      </c>
      <c r="H96" s="7">
        <v>4583.3999999999996</v>
      </c>
    </row>
    <row r="97" spans="1:9" x14ac:dyDescent="0.25">
      <c r="A97" t="s">
        <v>1021</v>
      </c>
      <c r="B97" s="3"/>
      <c r="C97" t="s">
        <v>992</v>
      </c>
      <c r="D97" s="1" t="s">
        <v>993</v>
      </c>
      <c r="H97" s="7">
        <v>45788.39999999998</v>
      </c>
      <c r="I97" t="s">
        <v>17</v>
      </c>
    </row>
    <row r="98" spans="1:9" x14ac:dyDescent="0.25">
      <c r="A98" t="s">
        <v>1022</v>
      </c>
      <c r="B98" s="3" t="s">
        <v>1023</v>
      </c>
      <c r="C98" t="s">
        <v>1024</v>
      </c>
      <c r="D98" s="1" t="s">
        <v>394</v>
      </c>
      <c r="E98" s="3">
        <v>42685</v>
      </c>
      <c r="F98" s="7">
        <v>50000</v>
      </c>
      <c r="G98">
        <v>1</v>
      </c>
      <c r="H98" s="7">
        <v>50000</v>
      </c>
    </row>
    <row r="99" spans="1:9" x14ac:dyDescent="0.25">
      <c r="A99" t="s">
        <v>1025</v>
      </c>
      <c r="B99" s="3"/>
      <c r="C99" t="s">
        <v>1024</v>
      </c>
      <c r="D99" s="1" t="s">
        <v>394</v>
      </c>
      <c r="H99" s="7">
        <v>50000</v>
      </c>
      <c r="I99" t="s">
        <v>17</v>
      </c>
    </row>
    <row r="100" spans="1:9" x14ac:dyDescent="0.25">
      <c r="A100" t="s">
        <v>1026</v>
      </c>
      <c r="B100" s="3" t="s">
        <v>1027</v>
      </c>
      <c r="C100" t="s">
        <v>1028</v>
      </c>
      <c r="D100" s="1" t="s">
        <v>767</v>
      </c>
      <c r="E100" s="3">
        <v>42675</v>
      </c>
      <c r="F100" s="7">
        <v>15200</v>
      </c>
      <c r="G100">
        <v>1</v>
      </c>
      <c r="H100" s="7">
        <v>15200</v>
      </c>
    </row>
    <row r="101" spans="1:9" x14ac:dyDescent="0.25">
      <c r="A101" t="s">
        <v>1026</v>
      </c>
      <c r="B101" s="3" t="s">
        <v>1029</v>
      </c>
      <c r="C101" t="s">
        <v>1028</v>
      </c>
      <c r="D101" s="1" t="s">
        <v>767</v>
      </c>
      <c r="E101" s="3">
        <v>42675</v>
      </c>
      <c r="F101" s="7">
        <v>7600</v>
      </c>
      <c r="G101">
        <v>1</v>
      </c>
      <c r="H101" s="7">
        <v>7600</v>
      </c>
    </row>
    <row r="102" spans="1:9" x14ac:dyDescent="0.25">
      <c r="A102" t="s">
        <v>1026</v>
      </c>
      <c r="B102" s="3" t="s">
        <v>1030</v>
      </c>
      <c r="C102" t="s">
        <v>1028</v>
      </c>
      <c r="D102" s="1" t="s">
        <v>767</v>
      </c>
      <c r="E102" s="3">
        <v>42675</v>
      </c>
      <c r="F102" s="7">
        <v>7600</v>
      </c>
      <c r="G102">
        <v>1</v>
      </c>
      <c r="H102" s="7">
        <v>7600</v>
      </c>
    </row>
    <row r="103" spans="1:9" x14ac:dyDescent="0.25">
      <c r="A103" t="s">
        <v>1026</v>
      </c>
      <c r="B103" s="3" t="s">
        <v>1031</v>
      </c>
      <c r="C103" t="s">
        <v>1028</v>
      </c>
      <c r="D103" s="1" t="s">
        <v>767</v>
      </c>
      <c r="E103" s="3">
        <v>42675</v>
      </c>
      <c r="F103" s="7">
        <v>7600</v>
      </c>
      <c r="G103">
        <v>1</v>
      </c>
      <c r="H103" s="7">
        <v>7600</v>
      </c>
    </row>
    <row r="104" spans="1:9" x14ac:dyDescent="0.25">
      <c r="A104" t="s">
        <v>1026</v>
      </c>
      <c r="B104" s="3" t="s">
        <v>1032</v>
      </c>
      <c r="C104" t="s">
        <v>1028</v>
      </c>
      <c r="D104" s="1" t="s">
        <v>767</v>
      </c>
      <c r="E104" s="3">
        <v>42675</v>
      </c>
      <c r="F104" s="7">
        <v>7600</v>
      </c>
      <c r="G104">
        <v>1</v>
      </c>
      <c r="H104" s="7">
        <v>7600</v>
      </c>
    </row>
    <row r="105" spans="1:9" x14ac:dyDescent="0.25">
      <c r="A105" t="s">
        <v>1026</v>
      </c>
      <c r="B105" s="3" t="s">
        <v>1033</v>
      </c>
      <c r="C105" t="s">
        <v>1028</v>
      </c>
      <c r="D105" s="1" t="s">
        <v>767</v>
      </c>
      <c r="E105" s="3">
        <v>42675</v>
      </c>
      <c r="F105" s="7">
        <v>7600</v>
      </c>
      <c r="G105">
        <v>1</v>
      </c>
      <c r="H105" s="7">
        <v>7600</v>
      </c>
    </row>
    <row r="106" spans="1:9" x14ac:dyDescent="0.25">
      <c r="A106" t="s">
        <v>1026</v>
      </c>
      <c r="B106" s="3" t="s">
        <v>1034</v>
      </c>
      <c r="C106" t="s">
        <v>1028</v>
      </c>
      <c r="D106" s="1" t="s">
        <v>767</v>
      </c>
      <c r="E106" s="3">
        <v>42675</v>
      </c>
      <c r="F106" s="7">
        <v>7600</v>
      </c>
      <c r="G106">
        <v>1</v>
      </c>
      <c r="H106" s="7">
        <v>7600</v>
      </c>
    </row>
    <row r="107" spans="1:9" x14ac:dyDescent="0.25">
      <c r="A107" t="s">
        <v>1026</v>
      </c>
      <c r="B107" s="3" t="s">
        <v>1035</v>
      </c>
      <c r="C107" t="s">
        <v>1028</v>
      </c>
      <c r="D107" s="1" t="s">
        <v>767</v>
      </c>
      <c r="E107" s="3">
        <v>42675</v>
      </c>
      <c r="F107" s="7">
        <v>7600</v>
      </c>
      <c r="G107">
        <v>1</v>
      </c>
      <c r="H107" s="7">
        <v>7600</v>
      </c>
    </row>
    <row r="108" spans="1:9" x14ac:dyDescent="0.25">
      <c r="A108" t="s">
        <v>1026</v>
      </c>
      <c r="B108" s="3" t="s">
        <v>1036</v>
      </c>
      <c r="C108" t="s">
        <v>1028</v>
      </c>
      <c r="D108" s="1" t="s">
        <v>767</v>
      </c>
      <c r="E108" s="3">
        <v>42675</v>
      </c>
      <c r="F108" s="7">
        <v>7600</v>
      </c>
      <c r="G108">
        <v>1</v>
      </c>
      <c r="H108" s="7">
        <v>7600</v>
      </c>
    </row>
    <row r="109" spans="1:9" x14ac:dyDescent="0.25">
      <c r="A109" t="s">
        <v>1026</v>
      </c>
      <c r="B109" s="3" t="s">
        <v>1037</v>
      </c>
      <c r="C109" t="s">
        <v>1028</v>
      </c>
      <c r="D109" s="1" t="s">
        <v>767</v>
      </c>
      <c r="E109" s="3">
        <v>42675</v>
      </c>
      <c r="F109" s="7">
        <v>7600</v>
      </c>
      <c r="G109">
        <v>1</v>
      </c>
      <c r="H109" s="7">
        <v>7600</v>
      </c>
    </row>
    <row r="110" spans="1:9" x14ac:dyDescent="0.25">
      <c r="A110" t="s">
        <v>1038</v>
      </c>
      <c r="B110" s="3"/>
      <c r="C110" t="s">
        <v>1028</v>
      </c>
      <c r="D110" s="1" t="s">
        <v>767</v>
      </c>
      <c r="H110" s="7">
        <v>83600</v>
      </c>
      <c r="I110" t="s">
        <v>17</v>
      </c>
    </row>
    <row r="111" spans="1:9" x14ac:dyDescent="0.25">
      <c r="A111" t="s">
        <v>1039</v>
      </c>
      <c r="B111" s="3" t="s">
        <v>1040</v>
      </c>
      <c r="C111" t="s">
        <v>1041</v>
      </c>
      <c r="D111" s="1" t="s">
        <v>1042</v>
      </c>
      <c r="E111" s="3">
        <v>42685</v>
      </c>
      <c r="F111" s="7">
        <v>178012.5</v>
      </c>
      <c r="G111">
        <v>1</v>
      </c>
      <c r="H111" s="7">
        <v>178012.5</v>
      </c>
    </row>
    <row r="112" spans="1:9" x14ac:dyDescent="0.25">
      <c r="A112" t="s">
        <v>1039</v>
      </c>
      <c r="B112" s="3" t="s">
        <v>1043</v>
      </c>
      <c r="C112" t="s">
        <v>1041</v>
      </c>
      <c r="D112" s="1" t="s">
        <v>1042</v>
      </c>
      <c r="E112" s="3">
        <v>42685</v>
      </c>
      <c r="F112" s="7">
        <v>178012.5</v>
      </c>
      <c r="G112">
        <v>1</v>
      </c>
      <c r="H112" s="7">
        <v>178012.5</v>
      </c>
    </row>
    <row r="113" spans="1:9" x14ac:dyDescent="0.25">
      <c r="A113" t="s">
        <v>1039</v>
      </c>
      <c r="B113" s="3" t="s">
        <v>1044</v>
      </c>
      <c r="C113" t="s">
        <v>1041</v>
      </c>
      <c r="D113" s="1" t="s">
        <v>1042</v>
      </c>
      <c r="E113" s="3">
        <v>42685</v>
      </c>
      <c r="F113" s="7">
        <v>178012.5</v>
      </c>
      <c r="G113">
        <v>1</v>
      </c>
      <c r="H113" s="7">
        <v>178012.5</v>
      </c>
    </row>
    <row r="114" spans="1:9" x14ac:dyDescent="0.25">
      <c r="A114" t="s">
        <v>1039</v>
      </c>
      <c r="B114" s="3" t="s">
        <v>1045</v>
      </c>
      <c r="C114" t="s">
        <v>1041</v>
      </c>
      <c r="D114" s="1" t="s">
        <v>1042</v>
      </c>
      <c r="E114" s="3">
        <v>42685</v>
      </c>
      <c r="F114" s="7">
        <v>178012.5</v>
      </c>
      <c r="G114">
        <v>1</v>
      </c>
      <c r="H114" s="7">
        <v>178012.5</v>
      </c>
    </row>
    <row r="115" spans="1:9" x14ac:dyDescent="0.25">
      <c r="A115" t="s">
        <v>1046</v>
      </c>
      <c r="B115" s="3"/>
      <c r="C115" t="s">
        <v>1041</v>
      </c>
      <c r="D115" s="1" t="s">
        <v>1042</v>
      </c>
      <c r="H115" s="7">
        <v>712050</v>
      </c>
      <c r="I115" t="s">
        <v>17</v>
      </c>
    </row>
    <row r="116" spans="1:9" x14ac:dyDescent="0.25">
      <c r="A116" t="s">
        <v>354</v>
      </c>
      <c r="B116" s="3"/>
      <c r="H116" s="7">
        <v>1081015.1800000002</v>
      </c>
    </row>
    <row r="117" spans="1:9" x14ac:dyDescent="0.25">
      <c r="B117" s="3"/>
    </row>
    <row r="118" spans="1:9" x14ac:dyDescent="0.25">
      <c r="B118" s="3"/>
    </row>
    <row r="119" spans="1:9" x14ac:dyDescent="0.25">
      <c r="B119" s="3"/>
    </row>
    <row r="120" spans="1:9" x14ac:dyDescent="0.25">
      <c r="B120" s="3"/>
    </row>
    <row r="121" spans="1:9" x14ac:dyDescent="0.25">
      <c r="B121" s="3"/>
    </row>
    <row r="122" spans="1:9" x14ac:dyDescent="0.25">
      <c r="B122" s="3"/>
    </row>
    <row r="123" spans="1:9" x14ac:dyDescent="0.25">
      <c r="B123" s="3"/>
    </row>
    <row r="124" spans="1:9" x14ac:dyDescent="0.25">
      <c r="B124" s="3"/>
    </row>
    <row r="125" spans="1:9" x14ac:dyDescent="0.25">
      <c r="B125" s="3"/>
    </row>
    <row r="126" spans="1:9" x14ac:dyDescent="0.25">
      <c r="B126" s="3"/>
    </row>
    <row r="127" spans="1:9" x14ac:dyDescent="0.25">
      <c r="B127" s="3"/>
    </row>
    <row r="128" spans="1:9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I147"/>
  <sheetViews>
    <sheetView workbookViewId="0">
      <selection activeCell="A22" sqref="A22"/>
    </sheetView>
  </sheetViews>
  <sheetFormatPr defaultColWidth="25.42578125" defaultRowHeight="15" x14ac:dyDescent="0.25"/>
  <cols>
    <col min="1" max="1" width="14.7109375" bestFit="1" customWidth="1"/>
    <col min="2" max="2" width="41.28515625" bestFit="1" customWidth="1"/>
    <col min="3" max="3" width="16.28515625" bestFit="1" customWidth="1"/>
    <col min="4" max="4" width="36.42578125" style="1" bestFit="1" customWidth="1"/>
    <col min="5" max="5" width="10.7109375" bestFit="1" customWidth="1"/>
    <col min="6" max="6" width="18.140625" style="7" bestFit="1" customWidth="1"/>
    <col min="7" max="7" width="8.7109375" bestFit="1" customWidth="1"/>
    <col min="8" max="8" width="11" style="7" bestFit="1" customWidth="1"/>
    <col min="9" max="9" width="19.4257812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667</v>
      </c>
    </row>
    <row r="2" spans="1:9" x14ac:dyDescent="0.25">
      <c r="A2" s="2" t="s">
        <v>1047</v>
      </c>
      <c r="B2" s="9" t="s">
        <v>1048</v>
      </c>
      <c r="C2" s="2" t="s">
        <v>1028</v>
      </c>
      <c r="D2" t="s">
        <v>767</v>
      </c>
      <c r="E2" s="3">
        <v>42718</v>
      </c>
      <c r="F2" s="7">
        <v>5486</v>
      </c>
      <c r="G2" s="6">
        <v>1</v>
      </c>
      <c r="H2" s="7">
        <v>5486</v>
      </c>
    </row>
    <row r="3" spans="1:9" x14ac:dyDescent="0.25">
      <c r="A3" s="10" t="s">
        <v>1049</v>
      </c>
      <c r="B3" s="9"/>
      <c r="C3" s="2" t="s">
        <v>1028</v>
      </c>
      <c r="D3" t="s">
        <v>767</v>
      </c>
      <c r="E3" s="3"/>
      <c r="G3" s="6"/>
      <c r="H3" s="7">
        <f>SUBTOTAL(9,H2:H2)</f>
        <v>5486</v>
      </c>
      <c r="I3" t="s">
        <v>17</v>
      </c>
    </row>
    <row r="4" spans="1:9" x14ac:dyDescent="0.25">
      <c r="A4" s="2" t="s">
        <v>1050</v>
      </c>
      <c r="B4" s="9" t="s">
        <v>1051</v>
      </c>
      <c r="C4" s="2" t="s">
        <v>1052</v>
      </c>
      <c r="D4" s="9" t="s">
        <v>1053</v>
      </c>
      <c r="E4" s="3">
        <v>42720</v>
      </c>
      <c r="F4" s="7">
        <v>10</v>
      </c>
      <c r="G4" s="6">
        <v>245</v>
      </c>
      <c r="H4" s="7">
        <v>2450</v>
      </c>
    </row>
    <row r="5" spans="1:9" x14ac:dyDescent="0.25">
      <c r="A5" s="2" t="s">
        <v>1050</v>
      </c>
      <c r="B5" s="9" t="s">
        <v>1054</v>
      </c>
      <c r="C5" s="2" t="s">
        <v>1052</v>
      </c>
      <c r="D5" s="9" t="s">
        <v>1053</v>
      </c>
      <c r="E5" s="3">
        <v>42720</v>
      </c>
      <c r="F5" s="7">
        <v>100</v>
      </c>
      <c r="G5" s="6">
        <v>1</v>
      </c>
      <c r="H5" s="7">
        <v>100</v>
      </c>
    </row>
    <row r="6" spans="1:9" x14ac:dyDescent="0.25">
      <c r="A6" s="2" t="s">
        <v>1050</v>
      </c>
      <c r="B6" s="9" t="s">
        <v>1055</v>
      </c>
      <c r="C6" s="2" t="s">
        <v>1052</v>
      </c>
      <c r="D6" s="9" t="s">
        <v>1053</v>
      </c>
      <c r="E6" s="3">
        <v>42720</v>
      </c>
      <c r="F6" s="7">
        <v>400</v>
      </c>
      <c r="G6" s="6">
        <v>1</v>
      </c>
      <c r="H6" s="7">
        <v>400</v>
      </c>
    </row>
    <row r="7" spans="1:9" x14ac:dyDescent="0.25">
      <c r="A7" s="2" t="s">
        <v>1050</v>
      </c>
      <c r="B7" s="9" t="s">
        <v>1056</v>
      </c>
      <c r="C7" s="2" t="s">
        <v>1052</v>
      </c>
      <c r="D7" s="9" t="s">
        <v>1053</v>
      </c>
      <c r="E7" s="3">
        <v>42720</v>
      </c>
      <c r="F7" s="7">
        <v>200</v>
      </c>
      <c r="G7" s="6">
        <v>7</v>
      </c>
      <c r="H7" s="7">
        <v>1400</v>
      </c>
    </row>
    <row r="8" spans="1:9" x14ac:dyDescent="0.25">
      <c r="A8" s="2" t="s">
        <v>1050</v>
      </c>
      <c r="B8" s="9" t="s">
        <v>1057</v>
      </c>
      <c r="C8" s="2" t="s">
        <v>1052</v>
      </c>
      <c r="D8" s="9" t="s">
        <v>1053</v>
      </c>
      <c r="E8" s="3">
        <v>42720</v>
      </c>
      <c r="F8" s="7">
        <v>1950</v>
      </c>
      <c r="G8" s="6">
        <v>1</v>
      </c>
      <c r="H8" s="7">
        <v>1950</v>
      </c>
    </row>
    <row r="9" spans="1:9" x14ac:dyDescent="0.25">
      <c r="A9" s="10" t="s">
        <v>1058</v>
      </c>
      <c r="B9" s="9"/>
      <c r="C9" s="2" t="s">
        <v>1052</v>
      </c>
      <c r="D9" s="9" t="s">
        <v>1053</v>
      </c>
      <c r="E9" s="3"/>
      <c r="G9" s="6"/>
      <c r="H9" s="7">
        <f>SUBTOTAL(9,H4:H8)</f>
        <v>6300</v>
      </c>
      <c r="I9" t="s">
        <v>820</v>
      </c>
    </row>
    <row r="10" spans="1:9" x14ac:dyDescent="0.25">
      <c r="A10" s="2" t="s">
        <v>1059</v>
      </c>
      <c r="B10" s="9" t="s">
        <v>1060</v>
      </c>
      <c r="C10" s="2" t="s">
        <v>962</v>
      </c>
      <c r="D10" s="9" t="s">
        <v>375</v>
      </c>
      <c r="E10" s="3">
        <v>42723</v>
      </c>
      <c r="F10" s="7">
        <v>7596</v>
      </c>
      <c r="G10" s="6">
        <v>1</v>
      </c>
      <c r="H10" s="7">
        <v>7596</v>
      </c>
    </row>
    <row r="11" spans="1:9" x14ac:dyDescent="0.25">
      <c r="A11" s="10" t="s">
        <v>1061</v>
      </c>
      <c r="B11" s="9"/>
      <c r="C11" s="2" t="s">
        <v>962</v>
      </c>
      <c r="D11" s="9" t="s">
        <v>375</v>
      </c>
      <c r="E11" s="3"/>
      <c r="G11" s="6"/>
      <c r="H11" s="7">
        <f>SUBTOTAL(9,H10:H10)</f>
        <v>7596</v>
      </c>
      <c r="I11" t="s">
        <v>17</v>
      </c>
    </row>
    <row r="12" spans="1:9" x14ac:dyDescent="0.25">
      <c r="A12" s="2" t="s">
        <v>1062</v>
      </c>
      <c r="B12" s="9" t="s">
        <v>1063</v>
      </c>
      <c r="C12" s="2" t="s">
        <v>983</v>
      </c>
      <c r="D12" t="s">
        <v>415</v>
      </c>
      <c r="E12" s="3">
        <v>42709</v>
      </c>
      <c r="F12" s="7">
        <v>0.93</v>
      </c>
      <c r="G12" s="6">
        <v>1400</v>
      </c>
      <c r="H12" s="7">
        <v>1302</v>
      </c>
    </row>
    <row r="13" spans="1:9" x14ac:dyDescent="0.25">
      <c r="A13" s="2" t="s">
        <v>1062</v>
      </c>
      <c r="B13" s="9" t="s">
        <v>1064</v>
      </c>
      <c r="C13" s="2" t="s">
        <v>983</v>
      </c>
      <c r="D13" t="s">
        <v>415</v>
      </c>
      <c r="E13" s="3">
        <v>42709</v>
      </c>
      <c r="F13" s="7">
        <v>0.93</v>
      </c>
      <c r="G13" s="6">
        <v>1300</v>
      </c>
      <c r="H13" s="7">
        <v>1209</v>
      </c>
    </row>
    <row r="14" spans="1:9" x14ac:dyDescent="0.25">
      <c r="A14" s="2" t="s">
        <v>1062</v>
      </c>
      <c r="B14" s="9" t="s">
        <v>1065</v>
      </c>
      <c r="C14" s="2" t="s">
        <v>983</v>
      </c>
      <c r="D14" t="s">
        <v>415</v>
      </c>
      <c r="E14" s="3">
        <v>42709</v>
      </c>
      <c r="F14" s="7">
        <v>0.93</v>
      </c>
      <c r="G14" s="6">
        <v>2600</v>
      </c>
      <c r="H14" s="7">
        <v>2418</v>
      </c>
    </row>
    <row r="15" spans="1:9" x14ac:dyDescent="0.25">
      <c r="A15" s="2" t="s">
        <v>1062</v>
      </c>
      <c r="B15" s="9" t="s">
        <v>1066</v>
      </c>
      <c r="C15" s="2" t="s">
        <v>983</v>
      </c>
      <c r="D15" t="s">
        <v>415</v>
      </c>
      <c r="E15" s="3">
        <v>42709</v>
      </c>
      <c r="F15" s="7">
        <v>0.93</v>
      </c>
      <c r="G15" s="6">
        <v>1600</v>
      </c>
      <c r="H15" s="7">
        <v>1488</v>
      </c>
    </row>
    <row r="16" spans="1:9" x14ac:dyDescent="0.25">
      <c r="A16" s="2" t="s">
        <v>1062</v>
      </c>
      <c r="B16" s="9" t="s">
        <v>1067</v>
      </c>
      <c r="C16" s="2" t="s">
        <v>983</v>
      </c>
      <c r="D16" t="s">
        <v>415</v>
      </c>
      <c r="E16" s="3">
        <v>42709</v>
      </c>
      <c r="F16" s="7">
        <v>0.93</v>
      </c>
      <c r="G16" s="6">
        <v>2300</v>
      </c>
      <c r="H16" s="7">
        <v>2139</v>
      </c>
    </row>
    <row r="17" spans="1:9" x14ac:dyDescent="0.25">
      <c r="A17" s="10" t="s">
        <v>1068</v>
      </c>
      <c r="B17" s="9"/>
      <c r="C17" s="2" t="s">
        <v>983</v>
      </c>
      <c r="D17" t="s">
        <v>415</v>
      </c>
      <c r="E17" s="3"/>
      <c r="G17" s="6"/>
      <c r="H17" s="7">
        <f>SUBTOTAL(9,H12:H16)</f>
        <v>8556</v>
      </c>
      <c r="I17" t="s">
        <v>17</v>
      </c>
    </row>
    <row r="18" spans="1:9" x14ac:dyDescent="0.25">
      <c r="A18" s="2" t="s">
        <v>1069</v>
      </c>
      <c r="B18" s="9" t="s">
        <v>1070</v>
      </c>
      <c r="C18" s="2" t="s">
        <v>983</v>
      </c>
      <c r="D18" t="s">
        <v>415</v>
      </c>
      <c r="E18" s="3">
        <v>42724</v>
      </c>
      <c r="F18" s="7">
        <v>0.95</v>
      </c>
      <c r="G18" s="6">
        <v>11200</v>
      </c>
      <c r="H18" s="7">
        <v>10640</v>
      </c>
    </row>
    <row r="19" spans="1:9" x14ac:dyDescent="0.25">
      <c r="A19" s="2" t="s">
        <v>1069</v>
      </c>
      <c r="B19" s="9" t="s">
        <v>1071</v>
      </c>
      <c r="C19" s="2" t="s">
        <v>983</v>
      </c>
      <c r="D19" t="s">
        <v>415</v>
      </c>
      <c r="E19" s="3">
        <v>42724</v>
      </c>
      <c r="F19" s="7">
        <v>0.95</v>
      </c>
      <c r="G19" s="6">
        <v>1800</v>
      </c>
      <c r="H19" s="7">
        <v>1710</v>
      </c>
    </row>
    <row r="20" spans="1:9" x14ac:dyDescent="0.25">
      <c r="A20" s="10" t="s">
        <v>1072</v>
      </c>
      <c r="B20" s="9"/>
      <c r="C20" s="2" t="s">
        <v>983</v>
      </c>
      <c r="D20" t="s">
        <v>415</v>
      </c>
      <c r="E20" s="3"/>
      <c r="G20" s="6"/>
      <c r="H20" s="7">
        <f>SUBTOTAL(9,H18:H19)</f>
        <v>12350</v>
      </c>
      <c r="I20" t="s">
        <v>17</v>
      </c>
    </row>
    <row r="21" spans="1:9" x14ac:dyDescent="0.25">
      <c r="A21" s="2" t="s">
        <v>1073</v>
      </c>
      <c r="B21" s="9" t="s">
        <v>1074</v>
      </c>
      <c r="C21" s="2" t="s">
        <v>1075</v>
      </c>
      <c r="D21" s="9" t="s">
        <v>1076</v>
      </c>
      <c r="E21" s="3">
        <v>42720</v>
      </c>
      <c r="F21" s="7">
        <v>6600</v>
      </c>
      <c r="G21" s="6">
        <v>1</v>
      </c>
      <c r="H21" s="7">
        <v>6600</v>
      </c>
    </row>
    <row r="22" spans="1:9" x14ac:dyDescent="0.25">
      <c r="A22" s="2" t="s">
        <v>1073</v>
      </c>
      <c r="B22" s="9" t="s">
        <v>1077</v>
      </c>
      <c r="C22" s="2" t="s">
        <v>1075</v>
      </c>
      <c r="D22" s="9" t="s">
        <v>1076</v>
      </c>
      <c r="E22" s="3">
        <v>42720</v>
      </c>
      <c r="F22" s="7">
        <v>6600</v>
      </c>
      <c r="G22" s="6">
        <v>1</v>
      </c>
      <c r="H22" s="7">
        <v>6600</v>
      </c>
    </row>
    <row r="23" spans="1:9" x14ac:dyDescent="0.25">
      <c r="A23" s="10" t="s">
        <v>1078</v>
      </c>
      <c r="B23" s="9"/>
      <c r="C23" s="2" t="s">
        <v>1075</v>
      </c>
      <c r="D23" s="9" t="s">
        <v>1076</v>
      </c>
      <c r="E23" s="3"/>
      <c r="G23" s="6"/>
      <c r="H23" s="7">
        <f>SUBTOTAL(9,H21:H22)</f>
        <v>13200</v>
      </c>
      <c r="I23" t="s">
        <v>820</v>
      </c>
    </row>
    <row r="24" spans="1:9" x14ac:dyDescent="0.25">
      <c r="A24" s="2" t="s">
        <v>1079</v>
      </c>
      <c r="B24" s="9" t="s">
        <v>1080</v>
      </c>
      <c r="C24" s="2" t="s">
        <v>1081</v>
      </c>
      <c r="D24" t="s">
        <v>683</v>
      </c>
      <c r="E24" s="3">
        <v>42717</v>
      </c>
      <c r="F24" s="7">
        <v>2692.86</v>
      </c>
      <c r="G24" s="6">
        <v>1</v>
      </c>
      <c r="H24" s="7">
        <v>2692.86</v>
      </c>
    </row>
    <row r="25" spans="1:9" x14ac:dyDescent="0.25">
      <c r="A25" s="2" t="s">
        <v>1079</v>
      </c>
      <c r="B25" s="9" t="s">
        <v>1082</v>
      </c>
      <c r="C25" s="2" t="s">
        <v>1081</v>
      </c>
      <c r="D25" t="s">
        <v>683</v>
      </c>
      <c r="E25" s="3">
        <v>42717</v>
      </c>
      <c r="F25" s="7">
        <v>709</v>
      </c>
      <c r="G25" s="6">
        <v>1</v>
      </c>
      <c r="H25" s="7">
        <v>709</v>
      </c>
    </row>
    <row r="26" spans="1:9" x14ac:dyDescent="0.25">
      <c r="A26" s="2" t="s">
        <v>1079</v>
      </c>
      <c r="B26" s="9" t="s">
        <v>1083</v>
      </c>
      <c r="C26" s="2" t="s">
        <v>1081</v>
      </c>
      <c r="D26" t="s">
        <v>683</v>
      </c>
      <c r="E26" s="3">
        <v>42717</v>
      </c>
      <c r="F26" s="7">
        <v>1997.14</v>
      </c>
      <c r="G26" s="6">
        <v>1</v>
      </c>
      <c r="H26" s="7">
        <v>1997.14</v>
      </c>
    </row>
    <row r="27" spans="1:9" x14ac:dyDescent="0.25">
      <c r="A27" s="2" t="s">
        <v>1079</v>
      </c>
      <c r="B27" s="9" t="s">
        <v>1084</v>
      </c>
      <c r="C27" s="2" t="s">
        <v>1081</v>
      </c>
      <c r="D27" t="s">
        <v>683</v>
      </c>
      <c r="E27" s="3">
        <v>42717</v>
      </c>
      <c r="F27" s="7">
        <v>110</v>
      </c>
      <c r="G27" s="6">
        <v>1</v>
      </c>
      <c r="H27" s="7">
        <v>110</v>
      </c>
    </row>
    <row r="28" spans="1:9" x14ac:dyDescent="0.25">
      <c r="A28" s="2" t="s">
        <v>1079</v>
      </c>
      <c r="B28" s="9" t="s">
        <v>1085</v>
      </c>
      <c r="C28" s="2" t="s">
        <v>1081</v>
      </c>
      <c r="D28" t="s">
        <v>683</v>
      </c>
      <c r="E28" s="3">
        <v>42717</v>
      </c>
      <c r="F28" s="7">
        <v>684</v>
      </c>
      <c r="G28" s="6">
        <v>1</v>
      </c>
      <c r="H28" s="7">
        <v>684</v>
      </c>
    </row>
    <row r="29" spans="1:9" x14ac:dyDescent="0.25">
      <c r="A29" s="2" t="s">
        <v>1079</v>
      </c>
      <c r="B29" s="9" t="s">
        <v>1082</v>
      </c>
      <c r="C29" s="2" t="s">
        <v>1081</v>
      </c>
      <c r="D29" t="s">
        <v>683</v>
      </c>
      <c r="E29" s="3">
        <v>42717</v>
      </c>
      <c r="F29" s="7">
        <v>709</v>
      </c>
      <c r="G29" s="6">
        <v>1</v>
      </c>
      <c r="H29" s="7">
        <v>709</v>
      </c>
    </row>
    <row r="30" spans="1:9" x14ac:dyDescent="0.25">
      <c r="A30" s="2" t="s">
        <v>1079</v>
      </c>
      <c r="B30" s="9" t="s">
        <v>1086</v>
      </c>
      <c r="C30" s="2" t="s">
        <v>1081</v>
      </c>
      <c r="D30" t="s">
        <v>683</v>
      </c>
      <c r="E30" s="3">
        <v>42717</v>
      </c>
      <c r="F30" s="7">
        <v>6450.03</v>
      </c>
      <c r="G30" s="6">
        <v>1</v>
      </c>
      <c r="H30" s="7">
        <v>6450.03</v>
      </c>
    </row>
    <row r="31" spans="1:9" x14ac:dyDescent="0.25">
      <c r="A31" s="2" t="s">
        <v>1079</v>
      </c>
      <c r="B31" s="9" t="s">
        <v>1084</v>
      </c>
      <c r="C31" s="2" t="s">
        <v>1081</v>
      </c>
      <c r="D31" t="s">
        <v>683</v>
      </c>
      <c r="E31" s="3">
        <v>42717</v>
      </c>
      <c r="F31" s="7">
        <v>110</v>
      </c>
      <c r="G31" s="6">
        <v>1</v>
      </c>
      <c r="H31" s="7">
        <v>110</v>
      </c>
    </row>
    <row r="32" spans="1:9" x14ac:dyDescent="0.25">
      <c r="A32" s="10" t="s">
        <v>1087</v>
      </c>
      <c r="B32" s="9"/>
      <c r="C32" s="2" t="s">
        <v>1081</v>
      </c>
      <c r="D32" t="s">
        <v>683</v>
      </c>
      <c r="E32" s="3"/>
      <c r="G32" s="6"/>
      <c r="H32" s="7">
        <f>SUBTOTAL(9,H24:H31)</f>
        <v>13462.029999999999</v>
      </c>
      <c r="I32" t="s">
        <v>17</v>
      </c>
    </row>
    <row r="33" spans="1:9" x14ac:dyDescent="0.25">
      <c r="A33" s="2" t="s">
        <v>1088</v>
      </c>
      <c r="B33" s="9" t="s">
        <v>1089</v>
      </c>
      <c r="C33" s="2" t="s">
        <v>1090</v>
      </c>
      <c r="D33" s="9" t="s">
        <v>1091</v>
      </c>
      <c r="E33" s="3">
        <v>42706</v>
      </c>
      <c r="F33" s="7">
        <v>16909.09</v>
      </c>
      <c r="G33" s="6">
        <v>1</v>
      </c>
      <c r="H33" s="7">
        <v>16909.09</v>
      </c>
    </row>
    <row r="34" spans="1:9" x14ac:dyDescent="0.25">
      <c r="A34" s="10" t="s">
        <v>1092</v>
      </c>
      <c r="B34" s="9"/>
      <c r="C34" s="2" t="s">
        <v>1090</v>
      </c>
      <c r="D34" s="9" t="s">
        <v>1091</v>
      </c>
      <c r="E34" s="3"/>
      <c r="G34" s="6"/>
      <c r="H34" s="7">
        <f>SUBTOTAL(9,H33:H33)</f>
        <v>16909.09</v>
      </c>
      <c r="I34" t="s">
        <v>17</v>
      </c>
    </row>
    <row r="35" spans="1:9" x14ac:dyDescent="0.25">
      <c r="A35" s="2" t="s">
        <v>1093</v>
      </c>
      <c r="B35" s="9" t="s">
        <v>1094</v>
      </c>
      <c r="C35" s="2" t="s">
        <v>1095</v>
      </c>
      <c r="D35" s="9" t="s">
        <v>1096</v>
      </c>
      <c r="E35" s="3">
        <v>42718</v>
      </c>
      <c r="F35" s="7">
        <v>15890</v>
      </c>
      <c r="G35" s="6">
        <v>1</v>
      </c>
      <c r="H35" s="7">
        <v>15890</v>
      </c>
    </row>
    <row r="36" spans="1:9" x14ac:dyDescent="0.25">
      <c r="A36" s="2" t="s">
        <v>1093</v>
      </c>
      <c r="B36" s="9" t="s">
        <v>1097</v>
      </c>
      <c r="C36" s="2" t="s">
        <v>1095</v>
      </c>
      <c r="D36" s="9" t="s">
        <v>1096</v>
      </c>
      <c r="E36" s="3">
        <v>42718</v>
      </c>
      <c r="F36" s="7">
        <v>2000</v>
      </c>
      <c r="G36" s="6">
        <v>1</v>
      </c>
      <c r="H36" s="7">
        <v>2000</v>
      </c>
    </row>
    <row r="37" spans="1:9" x14ac:dyDescent="0.25">
      <c r="A37" s="10" t="s">
        <v>1098</v>
      </c>
      <c r="B37" s="9"/>
      <c r="C37" s="2" t="s">
        <v>1095</v>
      </c>
      <c r="D37" s="9" t="s">
        <v>1096</v>
      </c>
      <c r="E37" s="3"/>
      <c r="G37" s="6"/>
      <c r="H37" s="7">
        <f>SUBTOTAL(9,H35:H36)</f>
        <v>17890</v>
      </c>
      <c r="I37" t="s">
        <v>17</v>
      </c>
    </row>
    <row r="38" spans="1:9" x14ac:dyDescent="0.25">
      <c r="A38" s="2" t="s">
        <v>1099</v>
      </c>
      <c r="B38" s="9" t="s">
        <v>1100</v>
      </c>
      <c r="C38" s="2" t="s">
        <v>1101</v>
      </c>
      <c r="D38" s="9" t="s">
        <v>1102</v>
      </c>
      <c r="E38" s="3">
        <v>42718</v>
      </c>
      <c r="F38" s="7">
        <v>10995</v>
      </c>
      <c r="G38" s="6">
        <v>1</v>
      </c>
      <c r="H38" s="7">
        <v>10995</v>
      </c>
    </row>
    <row r="39" spans="1:9" x14ac:dyDescent="0.25">
      <c r="A39" s="2" t="s">
        <v>1099</v>
      </c>
      <c r="B39" s="9" t="s">
        <v>1103</v>
      </c>
      <c r="C39" s="2" t="s">
        <v>1101</v>
      </c>
      <c r="D39" s="9" t="s">
        <v>1102</v>
      </c>
      <c r="E39" s="3">
        <v>42718</v>
      </c>
      <c r="F39" s="7">
        <v>7426</v>
      </c>
      <c r="G39" s="6">
        <v>1</v>
      </c>
      <c r="H39" s="7">
        <v>7426</v>
      </c>
    </row>
    <row r="40" spans="1:9" x14ac:dyDescent="0.25">
      <c r="A40" s="2" t="s">
        <v>1099</v>
      </c>
      <c r="B40" s="9" t="s">
        <v>1104</v>
      </c>
      <c r="C40" s="2" t="s">
        <v>1101</v>
      </c>
      <c r="D40" s="9" t="s">
        <v>1102</v>
      </c>
      <c r="E40" s="3">
        <v>42718</v>
      </c>
      <c r="F40" s="7">
        <v>600</v>
      </c>
      <c r="G40" s="6">
        <v>1</v>
      </c>
      <c r="H40" s="7">
        <v>600</v>
      </c>
    </row>
    <row r="41" spans="1:9" x14ac:dyDescent="0.25">
      <c r="A41" s="10" t="s">
        <v>1105</v>
      </c>
      <c r="B41" s="9"/>
      <c r="C41" s="2" t="s">
        <v>1101</v>
      </c>
      <c r="D41" s="9" t="s">
        <v>1102</v>
      </c>
      <c r="E41" s="3"/>
      <c r="G41" s="6"/>
      <c r="H41" s="7">
        <f>SUBTOTAL(9,H38:H40)</f>
        <v>19021</v>
      </c>
      <c r="I41" t="s">
        <v>17</v>
      </c>
    </row>
    <row r="42" spans="1:9" x14ac:dyDescent="0.25">
      <c r="A42" s="2" t="s">
        <v>1106</v>
      </c>
      <c r="B42" s="9" t="s">
        <v>1107</v>
      </c>
      <c r="C42" s="2" t="s">
        <v>951</v>
      </c>
      <c r="D42" t="s">
        <v>722</v>
      </c>
      <c r="E42" s="3">
        <v>42711</v>
      </c>
      <c r="F42" s="7">
        <v>3435</v>
      </c>
      <c r="G42" s="6">
        <v>1</v>
      </c>
      <c r="H42" s="7">
        <v>3435</v>
      </c>
    </row>
    <row r="43" spans="1:9" x14ac:dyDescent="0.25">
      <c r="A43" s="2" t="s">
        <v>1106</v>
      </c>
      <c r="B43" s="9" t="s">
        <v>1108</v>
      </c>
      <c r="C43" s="2" t="s">
        <v>951</v>
      </c>
      <c r="D43" t="s">
        <v>722</v>
      </c>
      <c r="E43" s="3">
        <v>42711</v>
      </c>
      <c r="F43" s="7">
        <v>686.04</v>
      </c>
      <c r="G43" s="6">
        <v>1</v>
      </c>
      <c r="H43" s="7">
        <v>686.04</v>
      </c>
    </row>
    <row r="44" spans="1:9" x14ac:dyDescent="0.25">
      <c r="A44" s="2" t="s">
        <v>1106</v>
      </c>
      <c r="B44" s="9" t="s">
        <v>1109</v>
      </c>
      <c r="C44" s="2" t="s">
        <v>951</v>
      </c>
      <c r="D44" t="s">
        <v>722</v>
      </c>
      <c r="E44" s="3">
        <v>42711</v>
      </c>
      <c r="F44" s="7">
        <v>3435</v>
      </c>
      <c r="G44" s="6">
        <v>1</v>
      </c>
      <c r="H44" s="7">
        <v>3435</v>
      </c>
    </row>
    <row r="45" spans="1:9" x14ac:dyDescent="0.25">
      <c r="A45" s="2" t="s">
        <v>1106</v>
      </c>
      <c r="B45" s="9" t="s">
        <v>1110</v>
      </c>
      <c r="C45" s="2" t="s">
        <v>951</v>
      </c>
      <c r="D45" t="s">
        <v>722</v>
      </c>
      <c r="E45" s="3">
        <v>42711</v>
      </c>
      <c r="F45" s="7">
        <v>686.04</v>
      </c>
      <c r="G45" s="6">
        <v>1</v>
      </c>
      <c r="H45" s="7">
        <v>686.04</v>
      </c>
    </row>
    <row r="46" spans="1:9" x14ac:dyDescent="0.25">
      <c r="A46" s="2" t="s">
        <v>1106</v>
      </c>
      <c r="B46" s="9" t="s">
        <v>1111</v>
      </c>
      <c r="C46" s="2" t="s">
        <v>951</v>
      </c>
      <c r="D46" t="s">
        <v>722</v>
      </c>
      <c r="E46" s="3">
        <v>42711</v>
      </c>
      <c r="F46" s="7">
        <v>3435</v>
      </c>
      <c r="G46" s="6">
        <v>1</v>
      </c>
      <c r="H46" s="7">
        <v>3435</v>
      </c>
    </row>
    <row r="47" spans="1:9" x14ac:dyDescent="0.25">
      <c r="A47" s="2" t="s">
        <v>1106</v>
      </c>
      <c r="B47" s="9" t="s">
        <v>1112</v>
      </c>
      <c r="C47" s="2" t="s">
        <v>951</v>
      </c>
      <c r="D47" t="s">
        <v>722</v>
      </c>
      <c r="E47" s="3">
        <v>42711</v>
      </c>
      <c r="F47" s="7">
        <v>686.04</v>
      </c>
      <c r="G47" s="6">
        <v>1</v>
      </c>
      <c r="H47" s="7">
        <v>686.04</v>
      </c>
    </row>
    <row r="48" spans="1:9" x14ac:dyDescent="0.25">
      <c r="A48" s="2" t="s">
        <v>1106</v>
      </c>
      <c r="B48" s="9" t="s">
        <v>1113</v>
      </c>
      <c r="C48" s="2" t="s">
        <v>951</v>
      </c>
      <c r="D48" t="s">
        <v>722</v>
      </c>
      <c r="E48" s="3">
        <v>42711</v>
      </c>
      <c r="F48" s="7">
        <v>3435</v>
      </c>
      <c r="G48" s="6">
        <v>1</v>
      </c>
      <c r="H48" s="7">
        <v>3435</v>
      </c>
    </row>
    <row r="49" spans="1:9" x14ac:dyDescent="0.25">
      <c r="A49" s="2" t="s">
        <v>1106</v>
      </c>
      <c r="B49" s="9" t="s">
        <v>1114</v>
      </c>
      <c r="C49" s="2" t="s">
        <v>951</v>
      </c>
      <c r="D49" t="s">
        <v>722</v>
      </c>
      <c r="E49" s="3">
        <v>42711</v>
      </c>
      <c r="F49" s="7">
        <v>686.04</v>
      </c>
      <c r="G49" s="6">
        <v>1</v>
      </c>
      <c r="H49" s="7">
        <v>686.04</v>
      </c>
    </row>
    <row r="50" spans="1:9" x14ac:dyDescent="0.25">
      <c r="A50" s="2" t="s">
        <v>1106</v>
      </c>
      <c r="B50" s="9" t="s">
        <v>1115</v>
      </c>
      <c r="C50" s="2" t="s">
        <v>951</v>
      </c>
      <c r="D50" t="s">
        <v>722</v>
      </c>
      <c r="E50" s="3">
        <v>42711</v>
      </c>
      <c r="F50" s="7">
        <v>3435</v>
      </c>
      <c r="G50" s="6">
        <v>1</v>
      </c>
      <c r="H50" s="7">
        <v>3435</v>
      </c>
    </row>
    <row r="51" spans="1:9" x14ac:dyDescent="0.25">
      <c r="A51" s="2" t="s">
        <v>1106</v>
      </c>
      <c r="B51" s="9" t="s">
        <v>1116</v>
      </c>
      <c r="C51" s="2" t="s">
        <v>951</v>
      </c>
      <c r="D51" t="s">
        <v>722</v>
      </c>
      <c r="E51" s="3">
        <v>42711</v>
      </c>
      <c r="F51" s="7">
        <v>686.04</v>
      </c>
      <c r="G51" s="6">
        <v>1</v>
      </c>
      <c r="H51" s="7">
        <v>686.04</v>
      </c>
    </row>
    <row r="52" spans="1:9" x14ac:dyDescent="0.25">
      <c r="A52" s="10" t="s">
        <v>1117</v>
      </c>
      <c r="B52" s="9"/>
      <c r="C52" s="2" t="s">
        <v>951</v>
      </c>
      <c r="D52" t="s">
        <v>722</v>
      </c>
      <c r="E52" s="3"/>
      <c r="G52" s="6"/>
      <c r="H52" s="7">
        <f>SUBTOTAL(9,H42:H51)</f>
        <v>20605.2</v>
      </c>
      <c r="I52" t="s">
        <v>17</v>
      </c>
    </row>
    <row r="53" spans="1:9" x14ac:dyDescent="0.25">
      <c r="A53" s="2" t="s">
        <v>1118</v>
      </c>
      <c r="B53" s="9" t="s">
        <v>1119</v>
      </c>
      <c r="C53" s="2" t="s">
        <v>1120</v>
      </c>
      <c r="D53" t="s">
        <v>762</v>
      </c>
      <c r="E53" s="3">
        <v>42709</v>
      </c>
      <c r="F53" s="7">
        <v>385</v>
      </c>
      <c r="G53" s="6">
        <v>5</v>
      </c>
      <c r="H53" s="7">
        <v>1925</v>
      </c>
    </row>
    <row r="54" spans="1:9" x14ac:dyDescent="0.25">
      <c r="A54" s="2" t="s">
        <v>1118</v>
      </c>
      <c r="B54" s="9" t="s">
        <v>1121</v>
      </c>
      <c r="C54" s="2" t="s">
        <v>1120</v>
      </c>
      <c r="D54" t="s">
        <v>762</v>
      </c>
      <c r="E54" s="3">
        <v>42709</v>
      </c>
      <c r="F54" s="7">
        <v>385</v>
      </c>
      <c r="G54" s="6">
        <v>21</v>
      </c>
      <c r="H54" s="7">
        <v>8085</v>
      </c>
    </row>
    <row r="55" spans="1:9" x14ac:dyDescent="0.25">
      <c r="A55" s="2" t="s">
        <v>1118</v>
      </c>
      <c r="B55" s="9" t="s">
        <v>1122</v>
      </c>
      <c r="C55" s="2" t="s">
        <v>1120</v>
      </c>
      <c r="D55" t="s">
        <v>762</v>
      </c>
      <c r="E55" s="3">
        <v>42709</v>
      </c>
      <c r="F55" s="7">
        <v>385</v>
      </c>
      <c r="G55" s="6">
        <v>20</v>
      </c>
      <c r="H55" s="7">
        <v>7700</v>
      </c>
    </row>
    <row r="56" spans="1:9" x14ac:dyDescent="0.25">
      <c r="A56" s="2" t="s">
        <v>1118</v>
      </c>
      <c r="B56" s="9" t="s">
        <v>1123</v>
      </c>
      <c r="C56" s="2" t="s">
        <v>1120</v>
      </c>
      <c r="D56" t="s">
        <v>762</v>
      </c>
      <c r="E56" s="3">
        <v>42709</v>
      </c>
      <c r="F56" s="7">
        <v>385</v>
      </c>
      <c r="G56" s="6">
        <v>23</v>
      </c>
      <c r="H56" s="7">
        <v>8855</v>
      </c>
    </row>
    <row r="57" spans="1:9" x14ac:dyDescent="0.25">
      <c r="A57" s="10" t="s">
        <v>1124</v>
      </c>
      <c r="B57" s="9"/>
      <c r="C57" s="2" t="s">
        <v>1120</v>
      </c>
      <c r="D57" t="s">
        <v>762</v>
      </c>
      <c r="E57" s="3"/>
      <c r="G57" s="6"/>
      <c r="H57" s="7">
        <f>SUBTOTAL(9,H53:H56)</f>
        <v>26565</v>
      </c>
      <c r="I57" t="s">
        <v>17</v>
      </c>
    </row>
    <row r="58" spans="1:9" x14ac:dyDescent="0.25">
      <c r="A58" s="2" t="s">
        <v>1125</v>
      </c>
      <c r="B58" s="9" t="s">
        <v>1126</v>
      </c>
      <c r="C58" s="2" t="s">
        <v>1127</v>
      </c>
      <c r="D58" s="9" t="s">
        <v>1128</v>
      </c>
      <c r="E58" s="3">
        <v>42720</v>
      </c>
      <c r="F58" s="7">
        <v>23250</v>
      </c>
      <c r="G58" s="6">
        <v>1</v>
      </c>
      <c r="H58" s="7">
        <v>23250</v>
      </c>
    </row>
    <row r="59" spans="1:9" x14ac:dyDescent="0.25">
      <c r="A59" s="2" t="s">
        <v>1125</v>
      </c>
      <c r="B59" s="9" t="s">
        <v>1129</v>
      </c>
      <c r="C59" s="2" t="s">
        <v>1127</v>
      </c>
      <c r="D59" s="9" t="s">
        <v>1128</v>
      </c>
      <c r="E59" s="3">
        <v>42720</v>
      </c>
      <c r="F59" s="7">
        <v>14500</v>
      </c>
      <c r="G59" s="6">
        <v>1</v>
      </c>
      <c r="H59" s="7">
        <v>14500</v>
      </c>
    </row>
    <row r="60" spans="1:9" x14ac:dyDescent="0.25">
      <c r="A60" s="10" t="s">
        <v>1130</v>
      </c>
      <c r="B60" s="9"/>
      <c r="C60" s="2" t="s">
        <v>1127</v>
      </c>
      <c r="D60" s="9" t="s">
        <v>1128</v>
      </c>
      <c r="E60" s="3"/>
      <c r="G60" s="6"/>
      <c r="H60" s="7">
        <f>SUBTOTAL(9,H58:H59)</f>
        <v>37750</v>
      </c>
      <c r="I60" t="s">
        <v>17</v>
      </c>
    </row>
    <row r="61" spans="1:9" x14ac:dyDescent="0.25">
      <c r="A61" s="2" t="s">
        <v>1131</v>
      </c>
      <c r="B61" s="9" t="s">
        <v>1132</v>
      </c>
      <c r="C61" s="2" t="s">
        <v>1133</v>
      </c>
      <c r="D61" s="9" t="s">
        <v>1134</v>
      </c>
      <c r="E61" s="3">
        <v>42720</v>
      </c>
      <c r="F61" s="7">
        <v>94535.8</v>
      </c>
      <c r="G61" s="6">
        <v>1</v>
      </c>
      <c r="H61" s="7">
        <v>94535.8</v>
      </c>
    </row>
    <row r="62" spans="1:9" x14ac:dyDescent="0.25">
      <c r="A62" s="10" t="s">
        <v>1135</v>
      </c>
      <c r="B62" s="9"/>
      <c r="C62" s="2" t="s">
        <v>1133</v>
      </c>
      <c r="D62" s="9" t="s">
        <v>1134</v>
      </c>
      <c r="E62" s="3"/>
      <c r="G62" s="6"/>
      <c r="H62" s="7">
        <f>SUBTOTAL(9,H61:H61)</f>
        <v>94535.8</v>
      </c>
      <c r="I62" t="s">
        <v>17</v>
      </c>
    </row>
    <row r="63" spans="1:9" x14ac:dyDescent="0.25">
      <c r="A63" s="2" t="s">
        <v>1136</v>
      </c>
      <c r="B63" s="9" t="s">
        <v>1137</v>
      </c>
      <c r="C63" s="2" t="s">
        <v>1138</v>
      </c>
      <c r="D63" s="9" t="s">
        <v>1139</v>
      </c>
      <c r="E63" s="3">
        <v>42718</v>
      </c>
      <c r="F63" s="7">
        <v>3300</v>
      </c>
      <c r="G63" s="6">
        <v>1</v>
      </c>
      <c r="H63" s="7">
        <v>3300</v>
      </c>
    </row>
    <row r="64" spans="1:9" x14ac:dyDescent="0.25">
      <c r="A64" s="2" t="s">
        <v>1136</v>
      </c>
      <c r="B64" s="9" t="s">
        <v>1140</v>
      </c>
      <c r="C64" s="2" t="s">
        <v>1138</v>
      </c>
      <c r="D64" s="9" t="s">
        <v>1139</v>
      </c>
      <c r="E64" s="3">
        <v>42718</v>
      </c>
      <c r="F64" s="7">
        <v>86607</v>
      </c>
      <c r="G64" s="6">
        <v>1</v>
      </c>
      <c r="H64" s="7">
        <v>86607</v>
      </c>
    </row>
    <row r="65" spans="1:9" x14ac:dyDescent="0.25">
      <c r="A65" s="2" t="s">
        <v>1136</v>
      </c>
      <c r="B65" s="9" t="s">
        <v>1141</v>
      </c>
      <c r="C65" s="2" t="s">
        <v>1138</v>
      </c>
      <c r="D65" s="9" t="s">
        <v>1139</v>
      </c>
      <c r="E65" s="3">
        <v>42718</v>
      </c>
      <c r="F65" s="7">
        <v>8294</v>
      </c>
      <c r="G65" s="6">
        <v>1</v>
      </c>
      <c r="H65" s="7">
        <v>8294</v>
      </c>
    </row>
    <row r="66" spans="1:9" x14ac:dyDescent="0.25">
      <c r="A66" s="10" t="s">
        <v>1142</v>
      </c>
      <c r="B66" s="9"/>
      <c r="C66" s="2" t="s">
        <v>1138</v>
      </c>
      <c r="D66" s="9" t="s">
        <v>1139</v>
      </c>
      <c r="E66" s="3"/>
      <c r="G66" s="6"/>
      <c r="H66" s="7">
        <f>SUBTOTAL(9,H63:H65)</f>
        <v>98201</v>
      </c>
      <c r="I66" t="s">
        <v>17</v>
      </c>
    </row>
    <row r="67" spans="1:9" x14ac:dyDescent="0.25">
      <c r="A67" s="10" t="s">
        <v>354</v>
      </c>
      <c r="B67" s="9"/>
      <c r="C67" s="2"/>
      <c r="D67"/>
      <c r="E67" s="3"/>
      <c r="G67" s="6"/>
      <c r="H67" s="7">
        <f>SUBTOTAL(9,H2:H65)</f>
        <v>398427.12</v>
      </c>
    </row>
    <row r="68" spans="1:9" x14ac:dyDescent="0.25">
      <c r="B68" s="3"/>
    </row>
    <row r="69" spans="1:9" x14ac:dyDescent="0.25">
      <c r="B69" s="3"/>
    </row>
    <row r="70" spans="1:9" x14ac:dyDescent="0.25">
      <c r="B70" s="3"/>
    </row>
    <row r="71" spans="1:9" x14ac:dyDescent="0.25">
      <c r="B71" s="3"/>
    </row>
    <row r="72" spans="1:9" x14ac:dyDescent="0.25">
      <c r="B72" s="3"/>
    </row>
    <row r="73" spans="1:9" x14ac:dyDescent="0.25">
      <c r="B73" s="3"/>
    </row>
    <row r="74" spans="1:9" x14ac:dyDescent="0.25">
      <c r="B74" s="3"/>
    </row>
    <row r="75" spans="1:9" x14ac:dyDescent="0.25">
      <c r="B75" s="3"/>
    </row>
    <row r="76" spans="1:9" x14ac:dyDescent="0.25">
      <c r="B76" s="3"/>
    </row>
    <row r="77" spans="1:9" x14ac:dyDescent="0.25">
      <c r="B77" s="3"/>
    </row>
    <row r="78" spans="1:9" x14ac:dyDescent="0.25">
      <c r="B78" s="3"/>
    </row>
    <row r="79" spans="1:9" x14ac:dyDescent="0.25">
      <c r="B79" s="3"/>
    </row>
    <row r="80" spans="1:9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7927A-F812-4577-AEA7-EFE5314C44C8}"/>
</file>

<file path=customXml/itemProps2.xml><?xml version="1.0" encoding="utf-8"?>
<ds:datastoreItem xmlns:ds="http://schemas.openxmlformats.org/officeDocument/2006/customXml" ds:itemID="{DF6FAB10-F827-48D0-A208-7CDEBDE33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2022-06-20T09:32:08Z</dcterms:modified>
</cp:coreProperties>
</file>