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Frsrv44\bfrs-data\Finance\Website\Financial Transparency\Financial Transparency\Expenditure Over £5,000.00\"/>
    </mc:Choice>
  </mc:AlternateContent>
  <xr:revisionPtr revIDLastSave="0" documentId="13_ncr:1_{121CD1E3-2355-400D-B6D8-AEC937CFF7F5}" xr6:coauthVersionLast="47" xr6:coauthVersionMax="47" xr10:uidLastSave="{00000000-0000-0000-0000-000000000000}"/>
  <bookViews>
    <workbookView xWindow="-98" yWindow="-98" windowWidth="20715" windowHeight="13276" tabRatio="836" firstSheet="4" activeTab="11" xr2:uid="{00000000-000D-0000-FFFF-FFFF00000000}"/>
  </bookViews>
  <sheets>
    <sheet name="April 2022" sheetId="2" r:id="rId1"/>
    <sheet name="May 2022" sheetId="3" r:id="rId2"/>
    <sheet name="June 2022" sheetId="4" r:id="rId3"/>
    <sheet name="July 2022" sheetId="5" r:id="rId4"/>
    <sheet name="August 2022" sheetId="6" r:id="rId5"/>
    <sheet name="September 2022" sheetId="7" r:id="rId6"/>
    <sheet name="October 2022" sheetId="8" r:id="rId7"/>
    <sheet name="November 2022" sheetId="9" r:id="rId8"/>
    <sheet name="December 2022" sheetId="10" r:id="rId9"/>
    <sheet name="January 2023" sheetId="11" r:id="rId10"/>
    <sheet name="February 2023" sheetId="12" r:id="rId11"/>
    <sheet name="March 2023" sheetId="13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09" i="13" l="1"/>
  <c r="H109" i="13"/>
  <c r="G109" i="13"/>
  <c r="I107" i="13"/>
  <c r="H107" i="13"/>
  <c r="G107" i="13"/>
  <c r="I101" i="13"/>
  <c r="H101" i="13"/>
  <c r="G101" i="13"/>
  <c r="I96" i="13"/>
  <c r="H96" i="13"/>
  <c r="G96" i="13"/>
  <c r="I94" i="13"/>
  <c r="H94" i="13"/>
  <c r="G94" i="13"/>
  <c r="I91" i="13"/>
  <c r="H91" i="13"/>
  <c r="G91" i="13"/>
  <c r="I89" i="13"/>
  <c r="H89" i="13"/>
  <c r="G89" i="13"/>
  <c r="I87" i="13"/>
  <c r="H87" i="13"/>
  <c r="G87" i="13"/>
  <c r="I85" i="13"/>
  <c r="H85" i="13"/>
  <c r="G85" i="13"/>
  <c r="I83" i="13"/>
  <c r="H83" i="13"/>
  <c r="G83" i="13"/>
  <c r="I77" i="13"/>
  <c r="H77" i="13"/>
  <c r="G77" i="13"/>
  <c r="I60" i="13"/>
  <c r="H60" i="13"/>
  <c r="G60" i="13"/>
  <c r="I58" i="13"/>
  <c r="H58" i="13"/>
  <c r="G58" i="13"/>
  <c r="I56" i="13"/>
  <c r="H56" i="13"/>
  <c r="G56" i="13"/>
  <c r="I54" i="13"/>
  <c r="H54" i="13"/>
  <c r="G54" i="13"/>
  <c r="I52" i="13"/>
  <c r="H52" i="13"/>
  <c r="G52" i="13"/>
  <c r="I50" i="13"/>
  <c r="H50" i="13"/>
  <c r="G50" i="13"/>
  <c r="I48" i="13"/>
  <c r="H48" i="13"/>
  <c r="G48" i="13"/>
  <c r="I36" i="13"/>
  <c r="H36" i="13"/>
  <c r="G36" i="13"/>
  <c r="I33" i="13"/>
  <c r="H33" i="13"/>
  <c r="G33" i="13"/>
  <c r="I30" i="13"/>
  <c r="H30" i="13"/>
  <c r="G30" i="13"/>
  <c r="I28" i="13"/>
  <c r="H28" i="13"/>
  <c r="G28" i="13"/>
  <c r="I26" i="13"/>
  <c r="H26" i="13"/>
  <c r="G26" i="13"/>
  <c r="I24" i="13"/>
  <c r="H24" i="13"/>
  <c r="G24" i="13"/>
  <c r="I22" i="13"/>
  <c r="H22" i="13"/>
  <c r="G22" i="13"/>
  <c r="I20" i="13"/>
  <c r="H20" i="13"/>
  <c r="G20" i="13"/>
  <c r="I18" i="13"/>
  <c r="H18" i="13"/>
  <c r="G18" i="13"/>
  <c r="I16" i="13"/>
  <c r="H16" i="13"/>
  <c r="G16" i="13"/>
  <c r="I14" i="13"/>
  <c r="H14" i="13"/>
  <c r="G14" i="13"/>
  <c r="I12" i="13"/>
  <c r="H12" i="13"/>
  <c r="G12" i="13"/>
  <c r="I10" i="13"/>
  <c r="H10" i="13"/>
  <c r="G10" i="13"/>
  <c r="I8" i="13"/>
  <c r="I110" i="13" s="1"/>
  <c r="H8" i="13"/>
  <c r="H110" i="13" s="1"/>
  <c r="G8" i="13"/>
  <c r="G110" i="13" s="1"/>
  <c r="I152" i="12"/>
  <c r="H152" i="12"/>
  <c r="G152" i="12"/>
  <c r="I149" i="12"/>
  <c r="H149" i="12"/>
  <c r="G149" i="12"/>
  <c r="I147" i="12"/>
  <c r="H147" i="12"/>
  <c r="G147" i="12"/>
  <c r="I145" i="12"/>
  <c r="H145" i="12"/>
  <c r="G145" i="12"/>
  <c r="I143" i="12"/>
  <c r="H143" i="12"/>
  <c r="G143" i="12"/>
  <c r="I141" i="12"/>
  <c r="H141" i="12"/>
  <c r="G141" i="12"/>
  <c r="I139" i="12"/>
  <c r="H139" i="12"/>
  <c r="G139" i="12"/>
  <c r="I122" i="12"/>
  <c r="H122" i="12"/>
  <c r="G122" i="12"/>
  <c r="I118" i="12"/>
  <c r="H118" i="12"/>
  <c r="G118" i="12"/>
  <c r="I115" i="12"/>
  <c r="H115" i="12"/>
  <c r="G115" i="12"/>
  <c r="I113" i="12"/>
  <c r="H113" i="12"/>
  <c r="G113" i="12"/>
  <c r="I100" i="12"/>
  <c r="H100" i="12"/>
  <c r="G100" i="12"/>
  <c r="I98" i="12"/>
  <c r="H98" i="12"/>
  <c r="G98" i="12"/>
  <c r="I96" i="12"/>
  <c r="H96" i="12"/>
  <c r="G96" i="12"/>
  <c r="I94" i="12"/>
  <c r="H94" i="12"/>
  <c r="G94" i="12"/>
  <c r="I92" i="12"/>
  <c r="H92" i="12"/>
  <c r="G92" i="12"/>
  <c r="I90" i="12"/>
  <c r="H90" i="12"/>
  <c r="G90" i="12"/>
  <c r="I88" i="12"/>
  <c r="H88" i="12"/>
  <c r="G88" i="12"/>
  <c r="I86" i="12"/>
  <c r="H86" i="12"/>
  <c r="G86" i="12"/>
  <c r="I83" i="12"/>
  <c r="H83" i="12"/>
  <c r="G83" i="12"/>
  <c r="I81" i="12"/>
  <c r="H81" i="12"/>
  <c r="G81" i="12"/>
  <c r="I77" i="12"/>
  <c r="H77" i="12"/>
  <c r="G77" i="12"/>
  <c r="I75" i="12"/>
  <c r="H75" i="12"/>
  <c r="G75" i="12"/>
  <c r="I73" i="12"/>
  <c r="H73" i="12"/>
  <c r="G73" i="12"/>
  <c r="I71" i="12"/>
  <c r="H71" i="12"/>
  <c r="G71" i="12"/>
  <c r="I69" i="12"/>
  <c r="H69" i="12"/>
  <c r="G69" i="12"/>
  <c r="I67" i="12"/>
  <c r="H67" i="12"/>
  <c r="G67" i="12"/>
  <c r="I63" i="12"/>
  <c r="H63" i="12"/>
  <c r="G63" i="12"/>
  <c r="I60" i="12"/>
  <c r="H60" i="12"/>
  <c r="G60" i="12"/>
  <c r="I58" i="12"/>
  <c r="H58" i="12"/>
  <c r="G58" i="12"/>
  <c r="I56" i="12"/>
  <c r="H56" i="12"/>
  <c r="G56" i="12"/>
  <c r="I54" i="12"/>
  <c r="H54" i="12"/>
  <c r="G54" i="12"/>
  <c r="I52" i="12"/>
  <c r="H52" i="12"/>
  <c r="G52" i="12"/>
  <c r="I50" i="12"/>
  <c r="H50" i="12"/>
  <c r="G50" i="12"/>
  <c r="I48" i="12"/>
  <c r="H48" i="12"/>
  <c r="G48" i="12"/>
  <c r="I46" i="12"/>
  <c r="H46" i="12"/>
  <c r="G46" i="12"/>
  <c r="I44" i="12"/>
  <c r="H44" i="12"/>
  <c r="G44" i="12"/>
  <c r="I10" i="12"/>
  <c r="H10" i="12"/>
  <c r="G10" i="12"/>
  <c r="I8" i="12"/>
  <c r="I153" i="12" s="1"/>
  <c r="H8" i="12"/>
  <c r="H153" i="12" s="1"/>
  <c r="G8" i="12"/>
  <c r="G153" i="12" s="1"/>
  <c r="I136" i="11"/>
  <c r="H136" i="11"/>
  <c r="G136" i="11"/>
  <c r="I133" i="11"/>
  <c r="H133" i="11"/>
  <c r="G133" i="11"/>
  <c r="I128" i="11"/>
  <c r="H128" i="11"/>
  <c r="G128" i="11"/>
  <c r="I126" i="11"/>
  <c r="H126" i="11"/>
  <c r="G126" i="11"/>
  <c r="I122" i="11"/>
  <c r="H122" i="11"/>
  <c r="G122" i="11"/>
  <c r="I120" i="11"/>
  <c r="H120" i="11"/>
  <c r="G120" i="11"/>
  <c r="I118" i="11"/>
  <c r="H118" i="11"/>
  <c r="G118" i="11"/>
  <c r="I94" i="11"/>
  <c r="H94" i="11"/>
  <c r="G94" i="11"/>
  <c r="I92" i="11"/>
  <c r="H92" i="11"/>
  <c r="G92" i="11"/>
  <c r="I87" i="11"/>
  <c r="H87" i="11"/>
  <c r="G87" i="11"/>
  <c r="I85" i="11"/>
  <c r="H85" i="11"/>
  <c r="G85" i="11"/>
  <c r="I83" i="11"/>
  <c r="H83" i="11"/>
  <c r="G83" i="11"/>
  <c r="I75" i="11"/>
  <c r="H75" i="11"/>
  <c r="G75" i="11"/>
  <c r="I73" i="11"/>
  <c r="H73" i="11"/>
  <c r="G73" i="11"/>
  <c r="I71" i="11"/>
  <c r="H71" i="11"/>
  <c r="G71" i="11"/>
  <c r="I59" i="11"/>
  <c r="H59" i="11"/>
  <c r="G59" i="11"/>
  <c r="I54" i="11"/>
  <c r="H54" i="11"/>
  <c r="G54" i="11"/>
  <c r="I52" i="11"/>
  <c r="H52" i="11"/>
  <c r="G52" i="11"/>
  <c r="I50" i="11"/>
  <c r="H50" i="11"/>
  <c r="G50" i="11"/>
  <c r="I48" i="11"/>
  <c r="H48" i="11"/>
  <c r="G48" i="11"/>
  <c r="I46" i="11"/>
  <c r="H46" i="11"/>
  <c r="G46" i="11"/>
  <c r="I44" i="11"/>
  <c r="H44" i="11"/>
  <c r="G44" i="11"/>
  <c r="I41" i="11"/>
  <c r="H41" i="11"/>
  <c r="G41" i="11"/>
  <c r="I18" i="11"/>
  <c r="H18" i="11"/>
  <c r="G18" i="11"/>
  <c r="I16" i="11"/>
  <c r="H16" i="11"/>
  <c r="G16" i="11"/>
  <c r="I14" i="11"/>
  <c r="H14" i="11"/>
  <c r="G14" i="11"/>
  <c r="I12" i="11"/>
  <c r="H12" i="11"/>
  <c r="G12" i="11"/>
  <c r="I10" i="11"/>
  <c r="H10" i="11"/>
  <c r="G10" i="11"/>
  <c r="I8" i="11"/>
  <c r="I137" i="11" s="1"/>
  <c r="H8" i="11"/>
  <c r="H137" i="11" s="1"/>
  <c r="G8" i="11"/>
  <c r="G137" i="11" s="1"/>
  <c r="I64" i="10"/>
  <c r="H64" i="10"/>
  <c r="G64" i="10"/>
  <c r="I61" i="10"/>
  <c r="H61" i="10"/>
  <c r="G61" i="10"/>
  <c r="I59" i="10"/>
  <c r="H59" i="10"/>
  <c r="G59" i="10"/>
  <c r="I57" i="10"/>
  <c r="H57" i="10"/>
  <c r="G57" i="10"/>
  <c r="I55" i="10"/>
  <c r="H55" i="10"/>
  <c r="G55" i="10"/>
  <c r="I53" i="10"/>
  <c r="H53" i="10"/>
  <c r="G53" i="10"/>
  <c r="I50" i="10"/>
  <c r="H50" i="10"/>
  <c r="G50" i="10"/>
  <c r="I48" i="10"/>
  <c r="H48" i="10"/>
  <c r="G48" i="10"/>
  <c r="I46" i="10"/>
  <c r="H46" i="10"/>
  <c r="G46" i="10"/>
  <c r="I44" i="10"/>
  <c r="H44" i="10"/>
  <c r="G44" i="10"/>
  <c r="I42" i="10"/>
  <c r="H42" i="10"/>
  <c r="G42" i="10"/>
  <c r="I40" i="10"/>
  <c r="H40" i="10"/>
  <c r="G40" i="10"/>
  <c r="I38" i="10"/>
  <c r="H38" i="10"/>
  <c r="G38" i="10"/>
  <c r="I34" i="10"/>
  <c r="H34" i="10"/>
  <c r="G34" i="10"/>
  <c r="I32" i="10"/>
  <c r="H32" i="10"/>
  <c r="G32" i="10"/>
  <c r="I30" i="10"/>
  <c r="H30" i="10"/>
  <c r="G30" i="10"/>
  <c r="I28" i="10"/>
  <c r="H28" i="10"/>
  <c r="G28" i="10"/>
  <c r="I26" i="10"/>
  <c r="H26" i="10"/>
  <c r="G26" i="10"/>
  <c r="I24" i="10"/>
  <c r="H24" i="10"/>
  <c r="G24" i="10"/>
  <c r="I22" i="10"/>
  <c r="H22" i="10"/>
  <c r="G22" i="10"/>
  <c r="I20" i="10"/>
  <c r="H20" i="10"/>
  <c r="G20" i="10"/>
  <c r="I18" i="10"/>
  <c r="H18" i="10"/>
  <c r="G18" i="10"/>
  <c r="I16" i="10"/>
  <c r="H16" i="10"/>
  <c r="G16" i="10"/>
  <c r="I14" i="10"/>
  <c r="H14" i="10"/>
  <c r="G14" i="10"/>
  <c r="I12" i="10"/>
  <c r="H12" i="10"/>
  <c r="G12" i="10"/>
  <c r="I10" i="10"/>
  <c r="H10" i="10"/>
  <c r="G10" i="10"/>
  <c r="I8" i="10"/>
  <c r="I65" i="10" s="1"/>
  <c r="H8" i="10"/>
  <c r="H65" i="10" s="1"/>
  <c r="G8" i="10"/>
  <c r="G65" i="10" s="1"/>
  <c r="I56" i="9"/>
  <c r="H56" i="9"/>
  <c r="G56" i="9"/>
  <c r="I53" i="9"/>
  <c r="H53" i="9"/>
  <c r="G53" i="9"/>
  <c r="I50" i="9"/>
  <c r="H50" i="9"/>
  <c r="G50" i="9"/>
  <c r="I33" i="9"/>
  <c r="H33" i="9"/>
  <c r="G33" i="9"/>
  <c r="I30" i="9"/>
  <c r="H30" i="9"/>
  <c r="G30" i="9"/>
  <c r="I28" i="9"/>
  <c r="H28" i="9"/>
  <c r="G28" i="9"/>
  <c r="I26" i="9"/>
  <c r="H26" i="9"/>
  <c r="G26" i="9"/>
  <c r="I24" i="9"/>
  <c r="H24" i="9"/>
  <c r="G24" i="9"/>
  <c r="I22" i="9"/>
  <c r="H22" i="9"/>
  <c r="G22" i="9"/>
  <c r="I20" i="9"/>
  <c r="H20" i="9"/>
  <c r="G20" i="9"/>
  <c r="I18" i="9"/>
  <c r="H18" i="9"/>
  <c r="G18" i="9"/>
  <c r="I16" i="9"/>
  <c r="H16" i="9"/>
  <c r="G16" i="9"/>
  <c r="I14" i="9"/>
  <c r="H14" i="9"/>
  <c r="G14" i="9"/>
  <c r="I12" i="9"/>
  <c r="H12" i="9"/>
  <c r="G12" i="9"/>
  <c r="I10" i="9"/>
  <c r="H10" i="9"/>
  <c r="G10" i="9"/>
  <c r="I8" i="9"/>
  <c r="I57" i="9" s="1"/>
  <c r="H8" i="9"/>
  <c r="H57" i="9" s="1"/>
  <c r="G8" i="9"/>
  <c r="G57" i="9" s="1"/>
  <c r="I87" i="8"/>
  <c r="H87" i="8"/>
  <c r="G87" i="8"/>
  <c r="I85" i="8"/>
  <c r="H85" i="8"/>
  <c r="G85" i="8"/>
  <c r="I83" i="8"/>
  <c r="H83" i="8"/>
  <c r="G83" i="8"/>
  <c r="I81" i="8"/>
  <c r="H81" i="8"/>
  <c r="G81" i="8"/>
  <c r="I79" i="8"/>
  <c r="H79" i="8"/>
  <c r="G79" i="8"/>
  <c r="I76" i="8"/>
  <c r="H76" i="8"/>
  <c r="G76" i="8"/>
  <c r="I74" i="8"/>
  <c r="H74" i="8"/>
  <c r="G74" i="8"/>
  <c r="I72" i="8"/>
  <c r="H72" i="8"/>
  <c r="G72" i="8"/>
  <c r="I69" i="8"/>
  <c r="H69" i="8"/>
  <c r="G69" i="8"/>
  <c r="I61" i="8"/>
  <c r="H61" i="8"/>
  <c r="G61" i="8"/>
  <c r="I59" i="8"/>
  <c r="H59" i="8"/>
  <c r="G59" i="8"/>
  <c r="I57" i="8"/>
  <c r="H57" i="8"/>
  <c r="G57" i="8"/>
  <c r="I55" i="8"/>
  <c r="H55" i="8"/>
  <c r="G55" i="8"/>
  <c r="I53" i="8"/>
  <c r="H53" i="8"/>
  <c r="G53" i="8"/>
  <c r="I51" i="8"/>
  <c r="H51" i="8"/>
  <c r="G51" i="8"/>
  <c r="I47" i="8"/>
  <c r="H47" i="8"/>
  <c r="G47" i="8"/>
  <c r="I44" i="8"/>
  <c r="H44" i="8"/>
  <c r="G44" i="8"/>
  <c r="I40" i="8"/>
  <c r="H40" i="8"/>
  <c r="G40" i="8"/>
  <c r="I36" i="8"/>
  <c r="H36" i="8"/>
  <c r="G36" i="8"/>
  <c r="I34" i="8"/>
  <c r="H34" i="8"/>
  <c r="G34" i="8"/>
  <c r="I32" i="8"/>
  <c r="H32" i="8"/>
  <c r="G32" i="8"/>
  <c r="I30" i="8"/>
  <c r="H30" i="8"/>
  <c r="G30" i="8"/>
  <c r="I28" i="8"/>
  <c r="H28" i="8"/>
  <c r="G28" i="8"/>
  <c r="I26" i="8"/>
  <c r="H26" i="8"/>
  <c r="G26" i="8"/>
  <c r="I24" i="8"/>
  <c r="H24" i="8"/>
  <c r="G24" i="8"/>
  <c r="I22" i="8"/>
  <c r="H22" i="8"/>
  <c r="G22" i="8"/>
  <c r="I20" i="8"/>
  <c r="H20" i="8"/>
  <c r="G20" i="8"/>
  <c r="I18" i="8"/>
  <c r="H18" i="8"/>
  <c r="G18" i="8"/>
  <c r="I16" i="8"/>
  <c r="H16" i="8"/>
  <c r="G16" i="8"/>
  <c r="I14" i="8"/>
  <c r="H14" i="8"/>
  <c r="G14" i="8"/>
  <c r="I12" i="8"/>
  <c r="H12" i="8"/>
  <c r="G12" i="8"/>
  <c r="I10" i="8"/>
  <c r="H10" i="8"/>
  <c r="H88" i="8" s="1"/>
  <c r="G10" i="8"/>
  <c r="G88" i="8" s="1"/>
  <c r="I8" i="8"/>
  <c r="I88" i="8" s="1"/>
  <c r="H8" i="8"/>
  <c r="G8" i="8"/>
  <c r="I77" i="7"/>
  <c r="H77" i="7"/>
  <c r="G77" i="7"/>
  <c r="I72" i="7"/>
  <c r="H72" i="7"/>
  <c r="G72" i="7"/>
  <c r="I54" i="7"/>
  <c r="H54" i="7"/>
  <c r="G54" i="7"/>
  <c r="I52" i="7"/>
  <c r="H52" i="7"/>
  <c r="G52" i="7"/>
  <c r="I50" i="7"/>
  <c r="H50" i="7"/>
  <c r="G50" i="7"/>
  <c r="I48" i="7"/>
  <c r="H48" i="7"/>
  <c r="G48" i="7"/>
  <c r="I46" i="7"/>
  <c r="H46" i="7"/>
  <c r="G46" i="7"/>
  <c r="I44" i="7"/>
  <c r="H44" i="7"/>
  <c r="G44" i="7"/>
  <c r="I42" i="7"/>
  <c r="H42" i="7"/>
  <c r="G42" i="7"/>
  <c r="I40" i="7"/>
  <c r="H40" i="7"/>
  <c r="G40" i="7"/>
  <c r="I38" i="7"/>
  <c r="H38" i="7"/>
  <c r="G38" i="7"/>
  <c r="I36" i="7"/>
  <c r="H36" i="7"/>
  <c r="G36" i="7"/>
  <c r="I34" i="7"/>
  <c r="H34" i="7"/>
  <c r="G34" i="7"/>
  <c r="I32" i="7"/>
  <c r="H32" i="7"/>
  <c r="G32" i="7"/>
  <c r="I30" i="7"/>
  <c r="H30" i="7"/>
  <c r="G30" i="7"/>
  <c r="I27" i="7"/>
  <c r="H27" i="7"/>
  <c r="G27" i="7"/>
  <c r="I24" i="7"/>
  <c r="H24" i="7"/>
  <c r="G24" i="7"/>
  <c r="I22" i="7"/>
  <c r="H22" i="7"/>
  <c r="G22" i="7"/>
  <c r="I20" i="7"/>
  <c r="H20" i="7"/>
  <c r="G20" i="7"/>
  <c r="I18" i="7"/>
  <c r="H18" i="7"/>
  <c r="G18" i="7"/>
  <c r="I16" i="7"/>
  <c r="H16" i="7"/>
  <c r="G16" i="7"/>
  <c r="I14" i="7"/>
  <c r="H14" i="7"/>
  <c r="G14" i="7"/>
  <c r="I12" i="7"/>
  <c r="H12" i="7"/>
  <c r="G12" i="7"/>
  <c r="I10" i="7"/>
  <c r="H10" i="7"/>
  <c r="G10" i="7"/>
  <c r="G78" i="7" s="1"/>
  <c r="I8" i="7"/>
  <c r="I78" i="7" s="1"/>
  <c r="H8" i="7"/>
  <c r="H78" i="7" s="1"/>
  <c r="G8" i="7"/>
  <c r="I140" i="6"/>
  <c r="H140" i="6"/>
  <c r="G140" i="6"/>
  <c r="I126" i="6"/>
  <c r="H126" i="6"/>
  <c r="G126" i="6"/>
  <c r="I124" i="6"/>
  <c r="H124" i="6"/>
  <c r="G124" i="6"/>
  <c r="I122" i="6"/>
  <c r="H122" i="6"/>
  <c r="G122" i="6"/>
  <c r="I120" i="6"/>
  <c r="H120" i="6"/>
  <c r="G120" i="6"/>
  <c r="I118" i="6"/>
  <c r="H118" i="6"/>
  <c r="G118" i="6"/>
  <c r="I116" i="6"/>
  <c r="H116" i="6"/>
  <c r="G116" i="6"/>
  <c r="I113" i="6"/>
  <c r="H113" i="6"/>
  <c r="G113" i="6"/>
  <c r="I110" i="6"/>
  <c r="H110" i="6"/>
  <c r="G110" i="6"/>
  <c r="I107" i="6"/>
  <c r="H107" i="6"/>
  <c r="G107" i="6"/>
  <c r="I105" i="6"/>
  <c r="H105" i="6"/>
  <c r="G105" i="6"/>
  <c r="I82" i="6"/>
  <c r="H82" i="6"/>
  <c r="G82" i="6"/>
  <c r="I80" i="6"/>
  <c r="H80" i="6"/>
  <c r="G80" i="6"/>
  <c r="I77" i="6"/>
  <c r="H77" i="6"/>
  <c r="G77" i="6"/>
  <c r="I75" i="6"/>
  <c r="H75" i="6"/>
  <c r="G75" i="6"/>
  <c r="I73" i="6"/>
  <c r="H73" i="6"/>
  <c r="G73" i="6"/>
  <c r="I71" i="6"/>
  <c r="H71" i="6"/>
  <c r="G71" i="6"/>
  <c r="I69" i="6"/>
  <c r="H69" i="6"/>
  <c r="G69" i="6"/>
  <c r="I67" i="6"/>
  <c r="H67" i="6"/>
  <c r="G67" i="6"/>
  <c r="I65" i="6"/>
  <c r="H65" i="6"/>
  <c r="G65" i="6"/>
  <c r="I41" i="6"/>
  <c r="H41" i="6"/>
  <c r="G41" i="6"/>
  <c r="I39" i="6"/>
  <c r="H39" i="6"/>
  <c r="G39" i="6"/>
  <c r="I17" i="6"/>
  <c r="H17" i="6"/>
  <c r="G17" i="6"/>
  <c r="I15" i="6"/>
  <c r="H15" i="6"/>
  <c r="G15" i="6"/>
  <c r="I13" i="6"/>
  <c r="H13" i="6"/>
  <c r="G13" i="6"/>
  <c r="I11" i="6"/>
  <c r="H11" i="6"/>
  <c r="G11" i="6"/>
  <c r="I9" i="6"/>
  <c r="I141" i="6" s="1"/>
  <c r="H9" i="6"/>
  <c r="H141" i="6" s="1"/>
  <c r="G9" i="6"/>
  <c r="G141" i="6" s="1"/>
  <c r="I108" i="5"/>
  <c r="H108" i="5"/>
  <c r="G108" i="5"/>
  <c r="I106" i="5"/>
  <c r="H106" i="5"/>
  <c r="G106" i="5"/>
  <c r="I89" i="5"/>
  <c r="H89" i="5"/>
  <c r="G89" i="5"/>
  <c r="I87" i="5"/>
  <c r="H87" i="5"/>
  <c r="G87" i="5"/>
  <c r="I85" i="5"/>
  <c r="H85" i="5"/>
  <c r="G85" i="5"/>
  <c r="I83" i="5"/>
  <c r="H83" i="5"/>
  <c r="G83" i="5"/>
  <c r="I81" i="5"/>
  <c r="H81" i="5"/>
  <c r="G81" i="5"/>
  <c r="I79" i="5"/>
  <c r="H79" i="5"/>
  <c r="G79" i="5"/>
  <c r="I77" i="5"/>
  <c r="H77" i="5"/>
  <c r="G77" i="5"/>
  <c r="I75" i="5"/>
  <c r="H75" i="5"/>
  <c r="G75" i="5"/>
  <c r="I73" i="5"/>
  <c r="H73" i="5"/>
  <c r="G73" i="5"/>
  <c r="I71" i="5"/>
  <c r="H71" i="5"/>
  <c r="G71" i="5"/>
  <c r="I63" i="5"/>
  <c r="H63" i="5"/>
  <c r="G63" i="5"/>
  <c r="I61" i="5"/>
  <c r="H61" i="5"/>
  <c r="G61" i="5"/>
  <c r="I59" i="5"/>
  <c r="H59" i="5"/>
  <c r="G59" i="5"/>
  <c r="I57" i="5"/>
  <c r="H57" i="5"/>
  <c r="G57" i="5"/>
  <c r="I55" i="5"/>
  <c r="H55" i="5"/>
  <c r="G55" i="5"/>
  <c r="I51" i="5"/>
  <c r="H51" i="5"/>
  <c r="G51" i="5"/>
  <c r="I47" i="5"/>
  <c r="H47" i="5"/>
  <c r="G47" i="5"/>
  <c r="I45" i="5"/>
  <c r="H45" i="5"/>
  <c r="G45" i="5"/>
  <c r="I43" i="5"/>
  <c r="H43" i="5"/>
  <c r="G43" i="5"/>
  <c r="I41" i="5"/>
  <c r="H41" i="5"/>
  <c r="G41" i="5"/>
  <c r="I39" i="5"/>
  <c r="H39" i="5"/>
  <c r="G39" i="5"/>
  <c r="I37" i="5"/>
  <c r="H37" i="5"/>
  <c r="G37" i="5"/>
  <c r="I35" i="5"/>
  <c r="H35" i="5"/>
  <c r="G35" i="5"/>
  <c r="I17" i="5"/>
  <c r="H17" i="5"/>
  <c r="G17" i="5"/>
  <c r="I15" i="5"/>
  <c r="I109" i="5" s="1"/>
  <c r="H15" i="5"/>
  <c r="H109" i="5" s="1"/>
  <c r="G15" i="5"/>
  <c r="G109" i="5" s="1"/>
  <c r="E64" i="4"/>
  <c r="E62" i="4"/>
  <c r="E55" i="4"/>
  <c r="E53" i="4"/>
  <c r="E51" i="4"/>
  <c r="E49" i="4"/>
  <c r="E47" i="4"/>
  <c r="E45" i="4"/>
  <c r="E43" i="4"/>
  <c r="E41" i="4"/>
  <c r="E39" i="4"/>
  <c r="E37" i="4"/>
  <c r="E35" i="4"/>
  <c r="E32" i="4"/>
  <c r="E29" i="4"/>
  <c r="E27" i="4"/>
  <c r="E25" i="4"/>
  <c r="E23" i="4"/>
  <c r="E21" i="4"/>
  <c r="E19" i="4"/>
  <c r="E17" i="4"/>
  <c r="E15" i="4"/>
  <c r="E13" i="4"/>
  <c r="E10" i="4"/>
  <c r="E8" i="4"/>
  <c r="E73" i="2"/>
  <c r="E71" i="2"/>
  <c r="E69" i="2"/>
  <c r="E67" i="2"/>
  <c r="E65" i="2"/>
  <c r="E63" i="2"/>
  <c r="E61" i="2"/>
  <c r="E59" i="2"/>
  <c r="E57" i="2"/>
  <c r="E55" i="2"/>
  <c r="E53" i="2"/>
  <c r="E47" i="2"/>
  <c r="E45" i="2"/>
  <c r="E43" i="2"/>
  <c r="E41" i="2"/>
  <c r="E39" i="2"/>
  <c r="E37" i="2"/>
  <c r="E35" i="2"/>
  <c r="E25" i="2"/>
  <c r="E21" i="2"/>
  <c r="E19" i="2"/>
  <c r="E17" i="2"/>
  <c r="E15" i="2"/>
  <c r="E13" i="2"/>
  <c r="E11" i="2"/>
  <c r="E8" i="2"/>
  <c r="E74" i="2" s="1"/>
  <c r="E78" i="3"/>
  <c r="E73" i="3"/>
  <c r="E71" i="3"/>
  <c r="E69" i="3"/>
  <c r="E67" i="3"/>
  <c r="E65" i="3"/>
  <c r="E63" i="3"/>
  <c r="E61" i="3"/>
  <c r="E59" i="3"/>
  <c r="E57" i="3"/>
  <c r="E55" i="3"/>
  <c r="E53" i="3"/>
  <c r="E51" i="3"/>
  <c r="E49" i="3"/>
  <c r="E47" i="3"/>
  <c r="E45" i="3"/>
  <c r="E43" i="3"/>
  <c r="E41" i="3"/>
  <c r="E38" i="3"/>
  <c r="E36" i="3"/>
  <c r="E34" i="3"/>
  <c r="E31" i="3"/>
  <c r="E29" i="3"/>
  <c r="E27" i="3"/>
  <c r="E25" i="3"/>
  <c r="E11" i="3"/>
  <c r="E65" i="4" l="1"/>
  <c r="E79" i="3"/>
</calcChain>
</file>

<file path=xl/sharedStrings.xml><?xml version="1.0" encoding="utf-8"?>
<sst xmlns="http://schemas.openxmlformats.org/spreadsheetml/2006/main" count="6515" uniqueCount="1400">
  <si>
    <t/>
  </si>
  <si>
    <t>Buckinghamshire and Milton Keynes Fire Authority</t>
  </si>
  <si>
    <t>Authority Expenditure Over £5,000.00</t>
  </si>
  <si>
    <t>Transaction Date</t>
  </si>
  <si>
    <t>Authority Reference</t>
  </si>
  <si>
    <t>Department and Description of Expenditure</t>
  </si>
  <si>
    <t>Supplier Name</t>
  </si>
  <si>
    <t>Net Amount</t>
  </si>
  <si>
    <t>Allocation Date</t>
  </si>
  <si>
    <t>Supplier Reference</t>
  </si>
  <si>
    <t>12 May 2022</t>
  </si>
  <si>
    <t>0000024088</t>
  </si>
  <si>
    <t>CAP - Operational Equipment Equipment Purchase</t>
  </si>
  <si>
    <t>Sutch Lifting Equipment</t>
  </si>
  <si>
    <t>322511</t>
  </si>
  <si>
    <t>Net Total</t>
  </si>
  <si>
    <t>28 Apr 2022</t>
  </si>
  <si>
    <t>0000023968</t>
  </si>
  <si>
    <t>Property Team Electricity</t>
  </si>
  <si>
    <t>Bryt Energy</t>
  </si>
  <si>
    <t>I-0150830</t>
  </si>
  <si>
    <t>17 May 2022</t>
  </si>
  <si>
    <t>0000024118</t>
  </si>
  <si>
    <t>CAP - Aylesbury HQ - Host Roof &amp; Windows Works</t>
  </si>
  <si>
    <t>Foster Construction Services Ltd</t>
  </si>
  <si>
    <t>2523</t>
  </si>
  <si>
    <t>13 May 2022</t>
  </si>
  <si>
    <t>0000024111</t>
  </si>
  <si>
    <t>Blue Light Hub Preventative Maintenance</t>
  </si>
  <si>
    <t>Crofton Engineering Ltd</t>
  </si>
  <si>
    <t>24610</t>
  </si>
  <si>
    <t>21 Apr 2022</t>
  </si>
  <si>
    <t>0000023878</t>
  </si>
  <si>
    <t>Corporate Management External Audit Fees</t>
  </si>
  <si>
    <t>Ernst &amp; Young Llp</t>
  </si>
  <si>
    <t>GB01G000296135</t>
  </si>
  <si>
    <t>27 Apr 2022</t>
  </si>
  <si>
    <t>0000023931</t>
  </si>
  <si>
    <t>Prevention Community Safety Charges</t>
  </si>
  <si>
    <t>Fireangel Safety Technology Ltd</t>
  </si>
  <si>
    <t>1174375</t>
  </si>
  <si>
    <t>04 May 2022</t>
  </si>
  <si>
    <t>0000024075</t>
  </si>
  <si>
    <t>Clan Tools And Plant Ltd</t>
  </si>
  <si>
    <t>INV31563</t>
  </si>
  <si>
    <t>05 May 2022</t>
  </si>
  <si>
    <t>0000024007</t>
  </si>
  <si>
    <t>Finance Consultancy Fees</t>
  </si>
  <si>
    <t>Link Treasury Services Ltd</t>
  </si>
  <si>
    <t>DFE80204895</t>
  </si>
  <si>
    <t>29 Apr 2022</t>
  </si>
  <si>
    <t>0000023990</t>
  </si>
  <si>
    <t>1174513</t>
  </si>
  <si>
    <t>0000023948</t>
  </si>
  <si>
    <t>Property Team General Repairs &amp; Maintenance</t>
  </si>
  <si>
    <t>Tencer Limited</t>
  </si>
  <si>
    <t>133162</t>
  </si>
  <si>
    <t>0000023896</t>
  </si>
  <si>
    <t>ICT Computer Software</t>
  </si>
  <si>
    <t>Odyssey Interactive Ltd (t/a Interact)</t>
  </si>
  <si>
    <t>9719927</t>
  </si>
  <si>
    <t>20 Apr 2022</t>
  </si>
  <si>
    <t>0000024046</t>
  </si>
  <si>
    <t>Resource Management Team Cross Border expenditure</t>
  </si>
  <si>
    <t>Hertfordshire County Council</t>
  </si>
  <si>
    <t>1803617046</t>
  </si>
  <si>
    <t>13 Apr 2022</t>
  </si>
  <si>
    <t>0000023833</t>
  </si>
  <si>
    <t>Transport and Workshops Diesel Oil - Gas Oil</t>
  </si>
  <si>
    <t>Certas Energy UK Limited</t>
  </si>
  <si>
    <t>7181571</t>
  </si>
  <si>
    <t>0000024036</t>
  </si>
  <si>
    <t>Drax Energy Solutions Ltd (Haven Power)</t>
  </si>
  <si>
    <t>IN1105994926</t>
  </si>
  <si>
    <t>31 Mar 2022</t>
  </si>
  <si>
    <t>0000023954</t>
  </si>
  <si>
    <t>Property Team Metered Charges - Water</t>
  </si>
  <si>
    <t>Castle Water</t>
  </si>
  <si>
    <t>0007058712</t>
  </si>
  <si>
    <t>0000024033</t>
  </si>
  <si>
    <t>Blue Light Hub Electricity</t>
  </si>
  <si>
    <t>IN1105994929</t>
  </si>
  <si>
    <t>14 Apr 2022</t>
  </si>
  <si>
    <t>0000023830</t>
  </si>
  <si>
    <t>7181568</t>
  </si>
  <si>
    <t>26 Apr 2022</t>
  </si>
  <si>
    <t>0000023939</t>
  </si>
  <si>
    <t>Equipment Management PPE Managed Service</t>
  </si>
  <si>
    <t>Bristol Uniform Limited (Care A/C)</t>
  </si>
  <si>
    <t>886085</t>
  </si>
  <si>
    <t>0000024013</t>
  </si>
  <si>
    <t>Oxfordshire County Council</t>
  </si>
  <si>
    <t>3920545523</t>
  </si>
  <si>
    <t>0000023955</t>
  </si>
  <si>
    <t>Payroll Control Account Payroll Control Account</t>
  </si>
  <si>
    <t>BC Pension Fund</t>
  </si>
  <si>
    <t>LGPSEEAPR22</t>
  </si>
  <si>
    <t>29 Mar 2022</t>
  </si>
  <si>
    <t>0000023915</t>
  </si>
  <si>
    <t>Finance Finance SLA</t>
  </si>
  <si>
    <t>Buckinghamshire Council</t>
  </si>
  <si>
    <t>2205040759</t>
  </si>
  <si>
    <t>10 May 2022</t>
  </si>
  <si>
    <t>0000024091</t>
  </si>
  <si>
    <t>2205041828</t>
  </si>
  <si>
    <t>07 Apr 2022</t>
  </si>
  <si>
    <t>0000023857</t>
  </si>
  <si>
    <t>ICT Firelink</t>
  </si>
  <si>
    <t>Home Office</t>
  </si>
  <si>
    <t>2601672</t>
  </si>
  <si>
    <t>0000024014</t>
  </si>
  <si>
    <t>3920545522</t>
  </si>
  <si>
    <t>0000023956</t>
  </si>
  <si>
    <t>LGPSERAPR22</t>
  </si>
  <si>
    <t>0000023822</t>
  </si>
  <si>
    <t>Capita Business Service Ltd</t>
  </si>
  <si>
    <t>ZBUC0063</t>
  </si>
  <si>
    <t>Grand Totals</t>
  </si>
  <si>
    <t>10 Mar 2022</t>
  </si>
  <si>
    <t>0000023422</t>
  </si>
  <si>
    <t>Cuttlefish Software Limited</t>
  </si>
  <si>
    <t>INV-0005</t>
  </si>
  <si>
    <t>0000023634</t>
  </si>
  <si>
    <t>CAP - ICT Hardware Purchase</t>
  </si>
  <si>
    <t>Boost Pro</t>
  </si>
  <si>
    <t>202202102774</t>
  </si>
  <si>
    <t>ICT Computer Maintenance</t>
  </si>
  <si>
    <t>0000023728</t>
  </si>
  <si>
    <t>Employee Relations Occupational Health Nurse Sess</t>
  </si>
  <si>
    <t>M.K. Occupational Health</t>
  </si>
  <si>
    <t>20220359</t>
  </si>
  <si>
    <t>0000023721</t>
  </si>
  <si>
    <t>CAP - Buckingham FS Station Host Works</t>
  </si>
  <si>
    <t>Baker Build</t>
  </si>
  <si>
    <t>INV-0047</t>
  </si>
  <si>
    <t>12 Apr 2022</t>
  </si>
  <si>
    <t>0000023746</t>
  </si>
  <si>
    <t>Maglabs Limited</t>
  </si>
  <si>
    <t>09723</t>
  </si>
  <si>
    <t>28 Mar 2022</t>
  </si>
  <si>
    <t>0000023532</t>
  </si>
  <si>
    <t>132775</t>
  </si>
  <si>
    <t>30 Mar 2022</t>
  </si>
  <si>
    <t>0000023552</t>
  </si>
  <si>
    <t>Royal Berkshire Fire Authority</t>
  </si>
  <si>
    <t>OP/1001198</t>
  </si>
  <si>
    <t>24 Mar 2022</t>
  </si>
  <si>
    <t>0000023508</t>
  </si>
  <si>
    <t>Cadline Limited</t>
  </si>
  <si>
    <t>INVUK27824</t>
  </si>
  <si>
    <t>0000023506</t>
  </si>
  <si>
    <t>Equipment Management Operational Equipment</t>
  </si>
  <si>
    <t>Max Fire Services LTD</t>
  </si>
  <si>
    <t>M1392</t>
  </si>
  <si>
    <t>15 Mar 2022</t>
  </si>
  <si>
    <t>0000023375</t>
  </si>
  <si>
    <t>Research and Development Operational Equipment</t>
  </si>
  <si>
    <t>Delta Fire Ltd</t>
  </si>
  <si>
    <t>83148</t>
  </si>
  <si>
    <t>14 Mar 2022</t>
  </si>
  <si>
    <t>0000023411</t>
  </si>
  <si>
    <t>Property Team Consultancy Fees</t>
  </si>
  <si>
    <t>Oakleaf Surveying Ltd</t>
  </si>
  <si>
    <t>692-5638</t>
  </si>
  <si>
    <t>06 Apr 2022</t>
  </si>
  <si>
    <t>0000023662</t>
  </si>
  <si>
    <t>CAP - Property Professional Fees</t>
  </si>
  <si>
    <t>Structa LLP</t>
  </si>
  <si>
    <t>0007945</t>
  </si>
  <si>
    <t>01 Apr 2022</t>
  </si>
  <si>
    <t>0000023629</t>
  </si>
  <si>
    <t>INV-0006</t>
  </si>
  <si>
    <t>16 Mar 2022</t>
  </si>
  <si>
    <t>0000023492</t>
  </si>
  <si>
    <t>Organisational Development Staff Training Fees</t>
  </si>
  <si>
    <t>CFOA- Chief Fire Officers Assoc -Charity</t>
  </si>
  <si>
    <t>CFOA5714</t>
  </si>
  <si>
    <t>02 Apr 2022</t>
  </si>
  <si>
    <t>0000023681</t>
  </si>
  <si>
    <t>South Central Ambulance Service</t>
  </si>
  <si>
    <t>INV0055522</t>
  </si>
  <si>
    <t>0000023624</t>
  </si>
  <si>
    <t>Mary Foster Consulting Ltd</t>
  </si>
  <si>
    <t>BUCKSFRS4TR</t>
  </si>
  <si>
    <t>25 Mar 2022</t>
  </si>
  <si>
    <t>0000023752</t>
  </si>
  <si>
    <t>872226</t>
  </si>
  <si>
    <t>01 Mar 2022</t>
  </si>
  <si>
    <t>0000023305</t>
  </si>
  <si>
    <t>Property Team Rents and Hire of Premises</t>
  </si>
  <si>
    <t>WE Black Ltd</t>
  </si>
  <si>
    <t>6971</t>
  </si>
  <si>
    <t>0000023510</t>
  </si>
  <si>
    <t>LGPSEEMAR22</t>
  </si>
  <si>
    <t>0000023487</t>
  </si>
  <si>
    <t>2599999</t>
  </si>
  <si>
    <t>0000023734</t>
  </si>
  <si>
    <t>OP/I001203</t>
  </si>
  <si>
    <t>16 Feb 2022</t>
  </si>
  <si>
    <t>0000023516</t>
  </si>
  <si>
    <t>Inphase Limited</t>
  </si>
  <si>
    <t>INPUK5021</t>
  </si>
  <si>
    <t>0000023733</t>
  </si>
  <si>
    <t>OP/1001204</t>
  </si>
  <si>
    <t>0000023770</t>
  </si>
  <si>
    <t>Senior Management Team Subs Professional/Nat Bodies</t>
  </si>
  <si>
    <t>CFOA6032</t>
  </si>
  <si>
    <t>0000023626</t>
  </si>
  <si>
    <t>Research and Development Breathing Apparatus</t>
  </si>
  <si>
    <t>Draeger Safety Uk Limited</t>
  </si>
  <si>
    <t>2910273729</t>
  </si>
  <si>
    <t>0000023423</t>
  </si>
  <si>
    <t>Apprentices Staff Training Fees</t>
  </si>
  <si>
    <t>The Fire Service College Limited</t>
  </si>
  <si>
    <t>824469</t>
  </si>
  <si>
    <t>Total Authority Expenditure Over £5,000:</t>
  </si>
  <si>
    <t>0000023667</t>
  </si>
  <si>
    <t>Protection Uplift Programme Computer Software</t>
  </si>
  <si>
    <t>Active Informatics Ltd</t>
  </si>
  <si>
    <t>2565</t>
  </si>
  <si>
    <t>Total for Invoice 2565</t>
  </si>
  <si>
    <t>07 Jun 2022</t>
  </si>
  <si>
    <t>0000024410</t>
  </si>
  <si>
    <t>Airbus Defence And Space</t>
  </si>
  <si>
    <t>IN035333</t>
  </si>
  <si>
    <t>Total for Invoice IN035333</t>
  </si>
  <si>
    <t>08 Jun 2022</t>
  </si>
  <si>
    <t>0000024402</t>
  </si>
  <si>
    <t>CAP - Operational Equipment Capital Budget</t>
  </si>
  <si>
    <t>Angus Fire Ltd</t>
  </si>
  <si>
    <t>8056191</t>
  </si>
  <si>
    <t>Total for Invoice 8056191</t>
  </si>
  <si>
    <t>26 May 2022</t>
  </si>
  <si>
    <t>0000024210</t>
  </si>
  <si>
    <t>900779</t>
  </si>
  <si>
    <t>Total for Invoice 900779</t>
  </si>
  <si>
    <t>0000024216</t>
  </si>
  <si>
    <t>CAP - Red Fleet Vehicles Vehicle Purchase</t>
  </si>
  <si>
    <t>Emergency One</t>
  </si>
  <si>
    <t>31579</t>
  </si>
  <si>
    <t>Total for Invoice 31579</t>
  </si>
  <si>
    <t>0000024217</t>
  </si>
  <si>
    <t>31578</t>
  </si>
  <si>
    <t>Total for Invoice 31578</t>
  </si>
  <si>
    <t>0000024218</t>
  </si>
  <si>
    <t>31577</t>
  </si>
  <si>
    <t>Total for Invoice 31577</t>
  </si>
  <si>
    <t>20 May 2022</t>
  </si>
  <si>
    <t>0000024341</t>
  </si>
  <si>
    <t>Gazprom Energy</t>
  </si>
  <si>
    <t>INV02423816</t>
  </si>
  <si>
    <t>Total for Invoice INV02423816</t>
  </si>
  <si>
    <t>0000024342</t>
  </si>
  <si>
    <t>INV02423802</t>
  </si>
  <si>
    <t>Total for Invoice INV02423802</t>
  </si>
  <si>
    <t>0000024357</t>
  </si>
  <si>
    <t>IN1106078840</t>
  </si>
  <si>
    <t>Total for Invoice IN1106078840</t>
  </si>
  <si>
    <t>19 May 2022</t>
  </si>
  <si>
    <t>0000024182</t>
  </si>
  <si>
    <t>2604403</t>
  </si>
  <si>
    <t>Total for Invoice 2604403</t>
  </si>
  <si>
    <t>17 Apr 2022</t>
  </si>
  <si>
    <t>0000024420</t>
  </si>
  <si>
    <t>Transport and Workshops Car Leasing</t>
  </si>
  <si>
    <t>Lex Autolease Ltd</t>
  </si>
  <si>
    <t>MIN3972586</t>
  </si>
  <si>
    <t>Transport and Workshops Contracted Maintenance</t>
  </si>
  <si>
    <t>Total for Invoice MIN3972586</t>
  </si>
  <si>
    <t>0000024421</t>
  </si>
  <si>
    <t>MIN3972926</t>
  </si>
  <si>
    <t>Total for Invoice MIN3972926</t>
  </si>
  <si>
    <t>31 May 2022</t>
  </si>
  <si>
    <t>0000024287</t>
  </si>
  <si>
    <t>Respirex International Ltd</t>
  </si>
  <si>
    <t>183761</t>
  </si>
  <si>
    <t>Total for Invoice 183761</t>
  </si>
  <si>
    <t>01 Jun 2022</t>
  </si>
  <si>
    <t>0000024278</t>
  </si>
  <si>
    <t>7186</t>
  </si>
  <si>
    <t>Total for Invoice 7186</t>
  </si>
  <si>
    <t>0000024351</t>
  </si>
  <si>
    <t>West Yorkshire Pension Fund</t>
  </si>
  <si>
    <t>89000122183</t>
  </si>
  <si>
    <t>Total for Invoice 89000122183</t>
  </si>
  <si>
    <t>0000024345</t>
  </si>
  <si>
    <t>LGPSERMAY22</t>
  </si>
  <si>
    <t>Total for Invoice LGPSERMAY22</t>
  </si>
  <si>
    <t>0000024346</t>
  </si>
  <si>
    <t>LGPSEEMAY22</t>
  </si>
  <si>
    <t>Total for Invoice LGPSEEMAY22</t>
  </si>
  <si>
    <t>18 Mar 2022</t>
  </si>
  <si>
    <t>0000024517</t>
  </si>
  <si>
    <t>ANS Group Limited (UKFast)</t>
  </si>
  <si>
    <t>4272801</t>
  </si>
  <si>
    <t>Total for Invoice 4272801</t>
  </si>
  <si>
    <t>0000024069</t>
  </si>
  <si>
    <t>7230208</t>
  </si>
  <si>
    <t>Total for Invoice 7230208</t>
  </si>
  <si>
    <t>0000024252</t>
  </si>
  <si>
    <t>7312134</t>
  </si>
  <si>
    <t>Total for Invoice 7312134</t>
  </si>
  <si>
    <t>16 May 2022</t>
  </si>
  <si>
    <t>0000024417</t>
  </si>
  <si>
    <t>7316698</t>
  </si>
  <si>
    <t>Total for Invoice 7316698</t>
  </si>
  <si>
    <t>0000024156</t>
  </si>
  <si>
    <t>Blue Light Hub General Repairs &amp; Maintenance</t>
  </si>
  <si>
    <t>Land Structure Ltd</t>
  </si>
  <si>
    <t>22475</t>
  </si>
  <si>
    <t>Total for Invoice 22475</t>
  </si>
  <si>
    <t>0000024081</t>
  </si>
  <si>
    <t>CAP - Marlow FS - Host Station Host Works</t>
  </si>
  <si>
    <t>Chargemaster Ltd t/a bp pulse</t>
  </si>
  <si>
    <t>910009166</t>
  </si>
  <si>
    <t>Total for Invoice 910009166</t>
  </si>
  <si>
    <t>0000024108</t>
  </si>
  <si>
    <t>Alucare</t>
  </si>
  <si>
    <t>57140</t>
  </si>
  <si>
    <t>Form of Contract</t>
  </si>
  <si>
    <t>Contract</t>
  </si>
  <si>
    <t>Purchase Order</t>
  </si>
  <si>
    <t>Agreement</t>
  </si>
  <si>
    <t>Supplier Number</t>
  </si>
  <si>
    <t>VAT Recoverable Amount</t>
  </si>
  <si>
    <t>Gross Amount</t>
  </si>
  <si>
    <t>Transaction Type</t>
  </si>
  <si>
    <t>04 Jul 2022</t>
  </si>
  <si>
    <t>0000024745</t>
  </si>
  <si>
    <t>000026</t>
  </si>
  <si>
    <t>8056426</t>
  </si>
  <si>
    <t>INV</t>
  </si>
  <si>
    <t>Total for Invoice 8056426</t>
  </si>
  <si>
    <t>20 Jun 2022</t>
  </si>
  <si>
    <t>0000024514</t>
  </si>
  <si>
    <t>000115</t>
  </si>
  <si>
    <t>Civica Uk Ltd</t>
  </si>
  <si>
    <t>C/HT246109</t>
  </si>
  <si>
    <t>Total for Invoice C/HT246109</t>
  </si>
  <si>
    <t>16 Jun 2022</t>
  </si>
  <si>
    <t>0000024748</t>
  </si>
  <si>
    <t>Blue Light Hub Gas</t>
  </si>
  <si>
    <t>000185</t>
  </si>
  <si>
    <t>INV02434381</t>
  </si>
  <si>
    <t>Property Team Gas</t>
  </si>
  <si>
    <t>Total for Invoice INV02434381</t>
  </si>
  <si>
    <t>22 Jun 2022</t>
  </si>
  <si>
    <t>0000024749</t>
  </si>
  <si>
    <t>INV02470083</t>
  </si>
  <si>
    <t>Total for Invoice INV02470083</t>
  </si>
  <si>
    <t>0000024750</t>
  </si>
  <si>
    <t>INV02470174</t>
  </si>
  <si>
    <t>Total for Invoice INV02470174</t>
  </si>
  <si>
    <t>0000024354</t>
  </si>
  <si>
    <t>000206</t>
  </si>
  <si>
    <t>IN1106078837</t>
  </si>
  <si>
    <t>Total for Invoice IN1106078837</t>
  </si>
  <si>
    <t>0000024656</t>
  </si>
  <si>
    <t>IN1106154105</t>
  </si>
  <si>
    <t>Total for Invoice IN1106154105</t>
  </si>
  <si>
    <t>0000024660</t>
  </si>
  <si>
    <t>IN1106154102</t>
  </si>
  <si>
    <t>Total for Invoice IN1106154102</t>
  </si>
  <si>
    <t>15 Jun 2022</t>
  </si>
  <si>
    <t>0000024456</t>
  </si>
  <si>
    <t>BASI Project Computer Software</t>
  </si>
  <si>
    <t>000258</t>
  </si>
  <si>
    <t>KB Tech Ltd</t>
  </si>
  <si>
    <t>4092</t>
  </si>
  <si>
    <t>Total for Invoice 4092</t>
  </si>
  <si>
    <t>29 Jun 2022</t>
  </si>
  <si>
    <t>0000024620</t>
  </si>
  <si>
    <t>Gerrards Cross Fire Station Rents and Hire of Premises</t>
  </si>
  <si>
    <t>000287</t>
  </si>
  <si>
    <t>London &amp; Quadrant Housing Trust</t>
  </si>
  <si>
    <t>918955</t>
  </si>
  <si>
    <t>Total for Invoice 918955</t>
  </si>
  <si>
    <t>0000024681</t>
  </si>
  <si>
    <t>918954</t>
  </si>
  <si>
    <t>Total for Invoice 918954</t>
  </si>
  <si>
    <t>0000024465</t>
  </si>
  <si>
    <t>000288</t>
  </si>
  <si>
    <t>London Fire &amp; Emergency Pa</t>
  </si>
  <si>
    <t>IN056243</t>
  </si>
  <si>
    <t>Total for Invoice IN056243</t>
  </si>
  <si>
    <t>0000024466</t>
  </si>
  <si>
    <t>IN056245</t>
  </si>
  <si>
    <t>Total for Invoice IN056245</t>
  </si>
  <si>
    <t>0000024467</t>
  </si>
  <si>
    <t>IN056244</t>
  </si>
  <si>
    <t>Total for Invoice IN056244</t>
  </si>
  <si>
    <t>0000024468</t>
  </si>
  <si>
    <t>IN056242</t>
  </si>
  <si>
    <t>Total for Invoice IN056242</t>
  </si>
  <si>
    <t>01 May 2022</t>
  </si>
  <si>
    <t>0000024080</t>
  </si>
  <si>
    <t>000335</t>
  </si>
  <si>
    <t>Oak Park Alarms Security Serv Ltd</t>
  </si>
  <si>
    <t>95010</t>
  </si>
  <si>
    <t>Total for Invoice 95010</t>
  </si>
  <si>
    <t>14 Jun 2022</t>
  </si>
  <si>
    <t>0000024455</t>
  </si>
  <si>
    <t>Thames Valley Fire Control Agency Services</t>
  </si>
  <si>
    <t>000394</t>
  </si>
  <si>
    <t>OP/I001231</t>
  </si>
  <si>
    <t>Total for Invoice OP/I001231</t>
  </si>
  <si>
    <t>24 May 2022</t>
  </si>
  <si>
    <t>0000024177</t>
  </si>
  <si>
    <t>000455</t>
  </si>
  <si>
    <t>825119</t>
  </si>
  <si>
    <t>Total for Invoice 825119</t>
  </si>
  <si>
    <t>0000024461</t>
  </si>
  <si>
    <t>000483</t>
  </si>
  <si>
    <t>Vivantio Limited</t>
  </si>
  <si>
    <t>1997</t>
  </si>
  <si>
    <t>Total for Invoice 1997</t>
  </si>
  <si>
    <t>10 Jan 2022</t>
  </si>
  <si>
    <t>0000024680</t>
  </si>
  <si>
    <t>Human Resources Consultancy Fees</t>
  </si>
  <si>
    <t>000539</t>
  </si>
  <si>
    <t>Korn Ferry</t>
  </si>
  <si>
    <t>1195069214</t>
  </si>
  <si>
    <t>Total for Invoice 1195069214</t>
  </si>
  <si>
    <t>01 Jul 2022</t>
  </si>
  <si>
    <t>0000024647</t>
  </si>
  <si>
    <t>000579</t>
  </si>
  <si>
    <t>LGPSEEJUNE22</t>
  </si>
  <si>
    <t>Total for Invoice LGPSEEJUNE22</t>
  </si>
  <si>
    <t>0000024648</t>
  </si>
  <si>
    <t>LGPSERJUNE22</t>
  </si>
  <si>
    <t>Total for Invoice LGPSERJUNE22</t>
  </si>
  <si>
    <t>0000024744</t>
  </si>
  <si>
    <t>000694</t>
  </si>
  <si>
    <t>1803665444</t>
  </si>
  <si>
    <t>Total for Invoice 1803665444</t>
  </si>
  <si>
    <t>0000024604</t>
  </si>
  <si>
    <t>000747</t>
  </si>
  <si>
    <t>7412129</t>
  </si>
  <si>
    <t>Total for Invoice 7412129</t>
  </si>
  <si>
    <t>30 Jun 2022</t>
  </si>
  <si>
    <t>0000024665</t>
  </si>
  <si>
    <t>7412273</t>
  </si>
  <si>
    <t>Total for Invoice 7412273</t>
  </si>
  <si>
    <t>0000024650</t>
  </si>
  <si>
    <t>000782</t>
  </si>
  <si>
    <t>I-0158504</t>
  </si>
  <si>
    <t>Total for Invoice I-0158504</t>
  </si>
  <si>
    <t>21 Jun 2022</t>
  </si>
  <si>
    <t>0000024682</t>
  </si>
  <si>
    <t>999999</t>
  </si>
  <si>
    <t>One Time Vendors</t>
  </si>
  <si>
    <t>INV-0109</t>
  </si>
  <si>
    <t>Type</t>
  </si>
  <si>
    <t>000156</t>
  </si>
  <si>
    <t>000343</t>
  </si>
  <si>
    <t>000494</t>
  </si>
  <si>
    <t>Weber Rescue Uk Ltd</t>
  </si>
  <si>
    <t>29 Jul 2022</t>
  </si>
  <si>
    <t>0000025006</t>
  </si>
  <si>
    <t>000003</t>
  </si>
  <si>
    <t>3Tc Software</t>
  </si>
  <si>
    <t>INV03344</t>
  </si>
  <si>
    <t>Total for Invoice INV03344</t>
  </si>
  <si>
    <t>24 Jun 2022</t>
  </si>
  <si>
    <t>0000024539</t>
  </si>
  <si>
    <t>000071</t>
  </si>
  <si>
    <t>914145</t>
  </si>
  <si>
    <t>Total for Invoice 914145</t>
  </si>
  <si>
    <t>26 Jul 2022</t>
  </si>
  <si>
    <t>0000025031</t>
  </si>
  <si>
    <t>927825</t>
  </si>
  <si>
    <t>Total for Invoice 927825</t>
  </si>
  <si>
    <t>12 Aug 2022</t>
  </si>
  <si>
    <t>0000025155</t>
  </si>
  <si>
    <t>C/HT250093</t>
  </si>
  <si>
    <t>Total for Invoice C/HT250093</t>
  </si>
  <si>
    <t>12 Jul 2022</t>
  </si>
  <si>
    <t>0000024774</t>
  </si>
  <si>
    <t>000151</t>
  </si>
  <si>
    <t>Electrical Services Hbb</t>
  </si>
  <si>
    <t>2072</t>
  </si>
  <si>
    <t>Total for Invoice 2072</t>
  </si>
  <si>
    <t>0000024777</t>
  </si>
  <si>
    <t>2070</t>
  </si>
  <si>
    <t>Total for Invoice 2070</t>
  </si>
  <si>
    <t>25 Jul 2022</t>
  </si>
  <si>
    <t>0000024879</t>
  </si>
  <si>
    <t>GB01G000323342</t>
  </si>
  <si>
    <t>Total for Invoice GB01G000323342</t>
  </si>
  <si>
    <t>15 Jul 2022</t>
  </si>
  <si>
    <t>0000024903</t>
  </si>
  <si>
    <t>INV02484243</t>
  </si>
  <si>
    <t>Total for Invoice INV02484243</t>
  </si>
  <si>
    <t>20 Jul 2022</t>
  </si>
  <si>
    <t>0000024909</t>
  </si>
  <si>
    <t>INV02514014</t>
  </si>
  <si>
    <t>Total for Invoice INV02514014</t>
  </si>
  <si>
    <t>08 Aug 2022</t>
  </si>
  <si>
    <t>0000025126</t>
  </si>
  <si>
    <t>IN1106270407</t>
  </si>
  <si>
    <t>Total for Invoice IN1106270407</t>
  </si>
  <si>
    <t>0000025129</t>
  </si>
  <si>
    <t>IN1106270410</t>
  </si>
  <si>
    <t>Total for Invoice IN1106270410</t>
  </si>
  <si>
    <t>08 Jul 2022</t>
  </si>
  <si>
    <t>0000024856</t>
  </si>
  <si>
    <t>000218</t>
  </si>
  <si>
    <t>2608100</t>
  </si>
  <si>
    <t>Total for Invoice 2608100</t>
  </si>
  <si>
    <t>21 Jul 2022</t>
  </si>
  <si>
    <t>0000024925</t>
  </si>
  <si>
    <t>2608638</t>
  </si>
  <si>
    <t>Total for Invoice 2608638</t>
  </si>
  <si>
    <t>05 Aug 2022</t>
  </si>
  <si>
    <t>0000025178</t>
  </si>
  <si>
    <t>2610222</t>
  </si>
  <si>
    <t>Total for Invoice 2610222</t>
  </si>
  <si>
    <t>0000024705</t>
  </si>
  <si>
    <t>000235</t>
  </si>
  <si>
    <t>Insight Direct (Uk) Ltd</t>
  </si>
  <si>
    <t>2100291628</t>
  </si>
  <si>
    <t>Total for Invoice 2100291628</t>
  </si>
  <si>
    <t>0000024889</t>
  </si>
  <si>
    <t>2100306245</t>
  </si>
  <si>
    <t>Total for Invoice 2100306245</t>
  </si>
  <si>
    <t>24 Jul 2022</t>
  </si>
  <si>
    <t>0000024883</t>
  </si>
  <si>
    <t>000237</t>
  </si>
  <si>
    <t>Instant Doors</t>
  </si>
  <si>
    <t>MK5847</t>
  </si>
  <si>
    <t>Property Team Plan Preventative Maintenance</t>
  </si>
  <si>
    <t>Total for Invoice MK5847</t>
  </si>
  <si>
    <t>14 Jul 2022</t>
  </si>
  <si>
    <t>0000024811</t>
  </si>
  <si>
    <t>3920563712</t>
  </si>
  <si>
    <t>Total for Invoice 3920563712</t>
  </si>
  <si>
    <t>0000024784</t>
  </si>
  <si>
    <t>CAP - BA Equipment Equipment Purchase</t>
  </si>
  <si>
    <t>000379</t>
  </si>
  <si>
    <t>Radiocoms Systems Limited</t>
  </si>
  <si>
    <t>RSLSI22003789</t>
  </si>
  <si>
    <t>Total for Invoice RSLSI22003789</t>
  </si>
  <si>
    <t>0000025003</t>
  </si>
  <si>
    <t>000433</t>
  </si>
  <si>
    <t>Supply + Limited</t>
  </si>
  <si>
    <t>0000046844</t>
  </si>
  <si>
    <t>Total for Invoice 0000046844</t>
  </si>
  <si>
    <t>0000024869</t>
  </si>
  <si>
    <t>000442</t>
  </si>
  <si>
    <t>Terberg Dts Uk Ltd</t>
  </si>
  <si>
    <t>550651</t>
  </si>
  <si>
    <t>Total for Invoice 550651</t>
  </si>
  <si>
    <t>27 Jul 2022</t>
  </si>
  <si>
    <t>0000024932</t>
  </si>
  <si>
    <t>Operational Training Fire Service College Fees</t>
  </si>
  <si>
    <t>825798</t>
  </si>
  <si>
    <t>Total for Invoice 825798</t>
  </si>
  <si>
    <t>0000025211</t>
  </si>
  <si>
    <t>CAP - Hydraulic Equipment Capital Budget</t>
  </si>
  <si>
    <t>23-R1314</t>
  </si>
  <si>
    <t>Total for Invoice 23-R1314</t>
  </si>
  <si>
    <t>31 Jul 2022</t>
  </si>
  <si>
    <t>0000024986</t>
  </si>
  <si>
    <t>LGPSEEJULY22</t>
  </si>
  <si>
    <t>Total for Invoice LGPSEEJULY22</t>
  </si>
  <si>
    <t>0000024987</t>
  </si>
  <si>
    <t>LGPSERJULY22</t>
  </si>
  <si>
    <t>Total for Invoice LGPSERJULY22</t>
  </si>
  <si>
    <t>23 Jun 2022</t>
  </si>
  <si>
    <t>0000025113</t>
  </si>
  <si>
    <t>000718</t>
  </si>
  <si>
    <t>NFCC6097</t>
  </si>
  <si>
    <t>Total for Invoice NFCC6097</t>
  </si>
  <si>
    <t>0000024959</t>
  </si>
  <si>
    <t>I-0162483</t>
  </si>
  <si>
    <t>Total for Invoice I-0162483</t>
  </si>
  <si>
    <t>26 Aug 2022</t>
  </si>
  <si>
    <t>0000025268</t>
  </si>
  <si>
    <t>946309</t>
  </si>
  <si>
    <t>Total for Invoice 946309</t>
  </si>
  <si>
    <t>0000025538</t>
  </si>
  <si>
    <t>000075</t>
  </si>
  <si>
    <t>Bruton Knowles</t>
  </si>
  <si>
    <t>BHM-23-34264</t>
  </si>
  <si>
    <t>Total for Invoice BHM-23-34264</t>
  </si>
  <si>
    <t>23 Aug 2022</t>
  </si>
  <si>
    <t>0000025321</t>
  </si>
  <si>
    <t>000152</t>
  </si>
  <si>
    <t>32292</t>
  </si>
  <si>
    <t>Total for Invoice 32292</t>
  </si>
  <si>
    <t>0000025322</t>
  </si>
  <si>
    <t>32291</t>
  </si>
  <si>
    <t>Total for Invoice 32291</t>
  </si>
  <si>
    <t>0000025323</t>
  </si>
  <si>
    <t>32290</t>
  </si>
  <si>
    <t>Total for Invoice 32290</t>
  </si>
  <si>
    <t>05 Sep 2022</t>
  </si>
  <si>
    <t>0000025399</t>
  </si>
  <si>
    <t>IN1106333680</t>
  </si>
  <si>
    <t>Total for Invoice IN1106333680</t>
  </si>
  <si>
    <t>0000025402</t>
  </si>
  <si>
    <t>IN1106333683</t>
  </si>
  <si>
    <t>Total for Invoice IN1106333683</t>
  </si>
  <si>
    <t>02 Sep 2022</t>
  </si>
  <si>
    <t>0000025384</t>
  </si>
  <si>
    <t>2611821</t>
  </si>
  <si>
    <t>Total for Invoice 2611821</t>
  </si>
  <si>
    <t>0000025297</t>
  </si>
  <si>
    <t>2100343831</t>
  </si>
  <si>
    <t>Total for Invoice 2100343831</t>
  </si>
  <si>
    <t>16 Sep 2022</t>
  </si>
  <si>
    <t>0000025667</t>
  </si>
  <si>
    <t>000281</t>
  </si>
  <si>
    <t>MIN4500728</t>
  </si>
  <si>
    <t>Total for Invoice MIN4500728</t>
  </si>
  <si>
    <t>0000024905</t>
  </si>
  <si>
    <t>ESMCP Agency Services</t>
  </si>
  <si>
    <t>3920564067</t>
  </si>
  <si>
    <t>Total for Invoice 3920564067</t>
  </si>
  <si>
    <t>0000025525</t>
  </si>
  <si>
    <t>CAP - Aylesbury FS - Host Station Host Works</t>
  </si>
  <si>
    <t>000441</t>
  </si>
  <si>
    <t>135147</t>
  </si>
  <si>
    <t>Total for Invoice 135147</t>
  </si>
  <si>
    <t>0000025436</t>
  </si>
  <si>
    <t>826059</t>
  </si>
  <si>
    <t>Total for Invoice 826059</t>
  </si>
  <si>
    <t>01 Sep 2022</t>
  </si>
  <si>
    <t>0000025429</t>
  </si>
  <si>
    <t>000493</t>
  </si>
  <si>
    <t>7508</t>
  </si>
  <si>
    <t>Total for Invoice 7508</t>
  </si>
  <si>
    <t>14 Sep 2022</t>
  </si>
  <si>
    <t>0000025521</t>
  </si>
  <si>
    <t>000508</t>
  </si>
  <si>
    <t>XMA Ltd</t>
  </si>
  <si>
    <t>LC58508</t>
  </si>
  <si>
    <t>Total for Invoice LC58508</t>
  </si>
  <si>
    <t>15 Sep 2022</t>
  </si>
  <si>
    <t>0000025535</t>
  </si>
  <si>
    <t>ICT Computer Hardware</t>
  </si>
  <si>
    <t>LC59493</t>
  </si>
  <si>
    <t>Total for Invoice LC59493</t>
  </si>
  <si>
    <t>31 Aug 2022</t>
  </si>
  <si>
    <t>0000025396</t>
  </si>
  <si>
    <t>LGPSERAUG22</t>
  </si>
  <si>
    <t>Total for Invoice LGPSERAUG22</t>
  </si>
  <si>
    <t>0000025397</t>
  </si>
  <si>
    <t>LGPSEEAUG22</t>
  </si>
  <si>
    <t>Total for Invoice LGPSEEAUG22</t>
  </si>
  <si>
    <t>0000025527</t>
  </si>
  <si>
    <t>000728</t>
  </si>
  <si>
    <t>Elcam Property Maintenance Ltd</t>
  </si>
  <si>
    <t>2810/22EPM</t>
  </si>
  <si>
    <t>Total for Invoice 2810/22EPM</t>
  </si>
  <si>
    <t>16 Aug 2022</t>
  </si>
  <si>
    <t>0000025197</t>
  </si>
  <si>
    <t>7562018</t>
  </si>
  <si>
    <t>Total for Invoice 7562018</t>
  </si>
  <si>
    <t>17 Aug 2022</t>
  </si>
  <si>
    <t>0000025215</t>
  </si>
  <si>
    <t>7561908</t>
  </si>
  <si>
    <t>Total for Invoice 7561908</t>
  </si>
  <si>
    <t>0000025216</t>
  </si>
  <si>
    <t>7561903</t>
  </si>
  <si>
    <t>Total for Invoice 7561903</t>
  </si>
  <si>
    <t>18 Aug 2022</t>
  </si>
  <si>
    <t>0000025298</t>
  </si>
  <si>
    <t>7561876</t>
  </si>
  <si>
    <t>Total for Invoice 7561876</t>
  </si>
  <si>
    <t>12 Sep 2022</t>
  </si>
  <si>
    <t>0000025606</t>
  </si>
  <si>
    <t>I-0169704</t>
  </si>
  <si>
    <t>Total for Invoice I-0169704</t>
  </si>
  <si>
    <t>19 Aug 2022</t>
  </si>
  <si>
    <t>0000025229</t>
  </si>
  <si>
    <t>000878</t>
  </si>
  <si>
    <t>Trustmarque Solutions Ltd</t>
  </si>
  <si>
    <t>2347022</t>
  </si>
  <si>
    <t>Total for Invoice 2347022</t>
  </si>
  <si>
    <t>30 Sep 2022</t>
  </si>
  <si>
    <t>0000025806</t>
  </si>
  <si>
    <t>CAP - Milton Keynes Blue Hub Professional Fees</t>
  </si>
  <si>
    <t>000062</t>
  </si>
  <si>
    <t>Blake Morgan</t>
  </si>
  <si>
    <t>BM100157228</t>
  </si>
  <si>
    <t>Total for Invoice BM100157228</t>
  </si>
  <si>
    <t>0000025898</t>
  </si>
  <si>
    <t>BM100154883</t>
  </si>
  <si>
    <t>Total for Invoice BM100154883</t>
  </si>
  <si>
    <t>26 Sep 2022</t>
  </si>
  <si>
    <t>0000025646</t>
  </si>
  <si>
    <t>960202</t>
  </si>
  <si>
    <t>Total for Invoice 960202</t>
  </si>
  <si>
    <t>21 Sep 2022</t>
  </si>
  <si>
    <t>0000025579</t>
  </si>
  <si>
    <t>CAP - High Wycombe FS Station Host Works</t>
  </si>
  <si>
    <t>000117</t>
  </si>
  <si>
    <t>Clear Drains Uk Ltd</t>
  </si>
  <si>
    <t>INV/8752</t>
  </si>
  <si>
    <t>Total for Invoice INV/8752</t>
  </si>
  <si>
    <t>0000025685</t>
  </si>
  <si>
    <t>INV/8795</t>
  </si>
  <si>
    <t>Total for Invoice INV/8795</t>
  </si>
  <si>
    <t>12 Oct 2022</t>
  </si>
  <si>
    <t>0000025917</t>
  </si>
  <si>
    <t>2087</t>
  </si>
  <si>
    <t>Total for Invoice 2087</t>
  </si>
  <si>
    <t>0000025318</t>
  </si>
  <si>
    <t>32295</t>
  </si>
  <si>
    <t>Total for Invoice 32295</t>
  </si>
  <si>
    <t>0000025319</t>
  </si>
  <si>
    <t>32294</t>
  </si>
  <si>
    <t>Total for Invoice 32294</t>
  </si>
  <si>
    <t>0000025320</t>
  </si>
  <si>
    <t>32293</t>
  </si>
  <si>
    <t>Total for Invoice 32293</t>
  </si>
  <si>
    <t>29 Sep 2022</t>
  </si>
  <si>
    <t>0000025700</t>
  </si>
  <si>
    <t>000193</t>
  </si>
  <si>
    <t>Godiva Ltd</t>
  </si>
  <si>
    <t>22002686</t>
  </si>
  <si>
    <t>Total for Invoice 22002686</t>
  </si>
  <si>
    <t>11 Oct 2022</t>
  </si>
  <si>
    <t>0000025870</t>
  </si>
  <si>
    <t>IN1106452443</t>
  </si>
  <si>
    <t>Total for Invoice IN1106452443</t>
  </si>
  <si>
    <t>0000025873</t>
  </si>
  <si>
    <t>IN1106452446</t>
  </si>
  <si>
    <t>Total for Invoice IN1106452446</t>
  </si>
  <si>
    <t>04 Oct 2022</t>
  </si>
  <si>
    <t>0000025861</t>
  </si>
  <si>
    <t>2614680</t>
  </si>
  <si>
    <t>Total for Invoice 2614680</t>
  </si>
  <si>
    <t>28 Sep 2022</t>
  </si>
  <si>
    <t>0000025702</t>
  </si>
  <si>
    <t>2100378849</t>
  </si>
  <si>
    <t>Total for Invoice 2100378849</t>
  </si>
  <si>
    <t>0000025673</t>
  </si>
  <si>
    <t>000245</t>
  </si>
  <si>
    <t>Jet Construction (Mk) Ltd</t>
  </si>
  <si>
    <t>8009</t>
  </si>
  <si>
    <t>Total for Invoice 8009</t>
  </si>
  <si>
    <t>20 Sep 2022</t>
  </si>
  <si>
    <t>0000025544</t>
  </si>
  <si>
    <t>000264</t>
  </si>
  <si>
    <t>Kinaston Associates Ltd</t>
  </si>
  <si>
    <t>BFRS5</t>
  </si>
  <si>
    <t>Total for Invoice BFRS5</t>
  </si>
  <si>
    <t>0000025766</t>
  </si>
  <si>
    <t>Operational Training Water Awareness Training</t>
  </si>
  <si>
    <t>000278</t>
  </si>
  <si>
    <t>Greenwich Leisure Limited (Lee Valley)</t>
  </si>
  <si>
    <t>SI-199425</t>
  </si>
  <si>
    <t>Total for Invoice SI-199425</t>
  </si>
  <si>
    <t>19 Sep 2022</t>
  </si>
  <si>
    <t>0000025801</t>
  </si>
  <si>
    <t>IRIN785466</t>
  </si>
  <si>
    <t>Total for Invoice IRIN785466</t>
  </si>
  <si>
    <t>07 Oct 2022</t>
  </si>
  <si>
    <t>0000025786</t>
  </si>
  <si>
    <t>919143</t>
  </si>
  <si>
    <t>Total for Invoice 919143</t>
  </si>
  <si>
    <t>0000025574</t>
  </si>
  <si>
    <t>3920576624</t>
  </si>
  <si>
    <t>Total for Invoice 3920576624</t>
  </si>
  <si>
    <t>0000025493</t>
  </si>
  <si>
    <t>OP/I001299</t>
  </si>
  <si>
    <t>Total for Invoice OP/I001299</t>
  </si>
  <si>
    <t>0000025548</t>
  </si>
  <si>
    <t>OP/I001305</t>
  </si>
  <si>
    <t>Total for Invoice OP/I001305</t>
  </si>
  <si>
    <t>22 Sep 2022</t>
  </si>
  <si>
    <t>0000025615</t>
  </si>
  <si>
    <t>OP/I001307</t>
  </si>
  <si>
    <t>Total for Invoice OP/I001307</t>
  </si>
  <si>
    <t>27 Sep 2022</t>
  </si>
  <si>
    <t>0000025994</t>
  </si>
  <si>
    <t>000445</t>
  </si>
  <si>
    <t>7854468</t>
  </si>
  <si>
    <t>Total for Invoice 7854468</t>
  </si>
  <si>
    <t>0000025707</t>
  </si>
  <si>
    <t>ICT Wide area network</t>
  </si>
  <si>
    <t>000478</t>
  </si>
  <si>
    <t>Updata Infrastructure Uk</t>
  </si>
  <si>
    <t>6092024904</t>
  </si>
  <si>
    <t>Total for Invoice 6092024904</t>
  </si>
  <si>
    <t>23 Sep 2022</t>
  </si>
  <si>
    <t>0000025649</t>
  </si>
  <si>
    <t>000533</t>
  </si>
  <si>
    <t>Vimpex Limited</t>
  </si>
  <si>
    <t>431166</t>
  </si>
  <si>
    <t>Total for Invoice 431166</t>
  </si>
  <si>
    <t>0000025771</t>
  </si>
  <si>
    <t>LGPSEESEP22</t>
  </si>
  <si>
    <t>Total for Invoice LGPSEESEP22</t>
  </si>
  <si>
    <t>0000025772</t>
  </si>
  <si>
    <t>LGPSERSEP22</t>
  </si>
  <si>
    <t>Total for Invoice LGPSERSEP22</t>
  </si>
  <si>
    <t>06 Oct 2022</t>
  </si>
  <si>
    <t>0000025793</t>
  </si>
  <si>
    <t>Equipment Management General Postage</t>
  </si>
  <si>
    <t>000610</t>
  </si>
  <si>
    <t>CMT Flexibles Ltd</t>
  </si>
  <si>
    <t>218507</t>
  </si>
  <si>
    <t>Equipment Management Operational Equipment Redkite</t>
  </si>
  <si>
    <t>Total for Invoice 218507</t>
  </si>
  <si>
    <t>0000025632</t>
  </si>
  <si>
    <t>Urban Search and Rescue Other Training</t>
  </si>
  <si>
    <t>000612</t>
  </si>
  <si>
    <t xml:space="preserve">Merseyside Fire </t>
  </si>
  <si>
    <t>I0024802</t>
  </si>
  <si>
    <t>Total for Invoice I0024802</t>
  </si>
  <si>
    <t>10 Oct 2022</t>
  </si>
  <si>
    <t>0000025881</t>
  </si>
  <si>
    <t>7779018</t>
  </si>
  <si>
    <t>Total for Invoice 7779018</t>
  </si>
  <si>
    <t>0000025885</t>
  </si>
  <si>
    <t>7778547</t>
  </si>
  <si>
    <t>Total for Invoice 7778547</t>
  </si>
  <si>
    <t>0000025802</t>
  </si>
  <si>
    <t>000830</t>
  </si>
  <si>
    <t>Freeths LLP</t>
  </si>
  <si>
    <t>333474</t>
  </si>
  <si>
    <t>26 Oct 2022</t>
  </si>
  <si>
    <t>0000026082</t>
  </si>
  <si>
    <t>973464</t>
  </si>
  <si>
    <t>Total for Invoice 973464</t>
  </si>
  <si>
    <t>0000025729</t>
  </si>
  <si>
    <t>000173</t>
  </si>
  <si>
    <t>First Products (Sussex) Ltd</t>
  </si>
  <si>
    <t>06/2228</t>
  </si>
  <si>
    <t>Total for Invoice 06/2228</t>
  </si>
  <si>
    <t>08 Nov 2022</t>
  </si>
  <si>
    <t>0000026295</t>
  </si>
  <si>
    <t>000327</t>
  </si>
  <si>
    <t>Multitone Electronics Plc</t>
  </si>
  <si>
    <t>139812</t>
  </si>
  <si>
    <t>Total for Invoice 139812</t>
  </si>
  <si>
    <t>02 Nov 2022</t>
  </si>
  <si>
    <t>0000026234</t>
  </si>
  <si>
    <t>OP/I001321</t>
  </si>
  <si>
    <t>Total for Invoice OP/I001321</t>
  </si>
  <si>
    <t>0000025061</t>
  </si>
  <si>
    <t>Prevention Agency Services</t>
  </si>
  <si>
    <t>000401</t>
  </si>
  <si>
    <t>Safety Centre Milton Keynes Ltd</t>
  </si>
  <si>
    <t>INV-7572</t>
  </si>
  <si>
    <t>Total for Invoice INV-7572</t>
  </si>
  <si>
    <t>17 Oct 2022</t>
  </si>
  <si>
    <t>0000025949</t>
  </si>
  <si>
    <t>826592</t>
  </si>
  <si>
    <t>Total for Invoice 826592</t>
  </si>
  <si>
    <t>0000026081</t>
  </si>
  <si>
    <t>Apprentices Computer Hardware</t>
  </si>
  <si>
    <t>LC87532</t>
  </si>
  <si>
    <t>Total for Invoice LC87532</t>
  </si>
  <si>
    <t>27 Oct 2022</t>
  </si>
  <si>
    <t>0000026083</t>
  </si>
  <si>
    <t>LGPSEROCT22</t>
  </si>
  <si>
    <t>Total for Invoice LGPSEROCT22</t>
  </si>
  <si>
    <t>0000026084</t>
  </si>
  <si>
    <t>LGPSEEOCT22</t>
  </si>
  <si>
    <t>Total for Invoice LGPSEEOCT22</t>
  </si>
  <si>
    <t>03 Nov 2022</t>
  </si>
  <si>
    <t>0000026207</t>
  </si>
  <si>
    <t>000601</t>
  </si>
  <si>
    <t>Kingerlee</t>
  </si>
  <si>
    <t>CSI002313</t>
  </si>
  <si>
    <t>Total for Invoice CSI002313</t>
  </si>
  <si>
    <t>04 Nov 2022</t>
  </si>
  <si>
    <t>0000026232</t>
  </si>
  <si>
    <t>CAP - MK BLH Decked Carpark Professional Fees</t>
  </si>
  <si>
    <t>CSI002315</t>
  </si>
  <si>
    <t>Total for Invoice CSI002315</t>
  </si>
  <si>
    <t>31 Oct 2022</t>
  </si>
  <si>
    <t>0000026213</t>
  </si>
  <si>
    <t>Insurance Insurance</t>
  </si>
  <si>
    <t>000712</t>
  </si>
  <si>
    <t>FRIC</t>
  </si>
  <si>
    <t>BLFL19000738</t>
  </si>
  <si>
    <t>Total for Invoice BLFL19000738</t>
  </si>
  <si>
    <t>0000026233</t>
  </si>
  <si>
    <t>FR220003</t>
  </si>
  <si>
    <t>Total for Invoice FR220003</t>
  </si>
  <si>
    <t>0000026100</t>
  </si>
  <si>
    <t>I-0173341</t>
  </si>
  <si>
    <t>Total for Invoice I-0173341</t>
  </si>
  <si>
    <t>0000026030</t>
  </si>
  <si>
    <t>000852</t>
  </si>
  <si>
    <t>Interspiro Ltd</t>
  </si>
  <si>
    <t>566817</t>
  </si>
  <si>
    <t>Total for Invoice 566817</t>
  </si>
  <si>
    <t>21 Oct 2022</t>
  </si>
  <si>
    <t>0000026219</t>
  </si>
  <si>
    <t>Fire Finance Network Courses And Conference Fees</t>
  </si>
  <si>
    <t>91469855</t>
  </si>
  <si>
    <t>Total for Invoice 91469855</t>
  </si>
  <si>
    <t>07 Dec 2022</t>
  </si>
  <si>
    <t>0000026493</t>
  </si>
  <si>
    <t>IN1106499820</t>
  </si>
  <si>
    <t>Total for Invoice IN1106499820</t>
  </si>
  <si>
    <t>07 Nov 2022</t>
  </si>
  <si>
    <t>0000026496</t>
  </si>
  <si>
    <t>IN1106499824</t>
  </si>
  <si>
    <t>Total for Invoice IN1106499824</t>
  </si>
  <si>
    <t>0000026497</t>
  </si>
  <si>
    <t>IN1106499823</t>
  </si>
  <si>
    <t>Total for Invoice IN1106499823</t>
  </si>
  <si>
    <t>0000026713</t>
  </si>
  <si>
    <t>IN1106589171</t>
  </si>
  <si>
    <t>Total for Invoice IN1106589171</t>
  </si>
  <si>
    <t>0000026735</t>
  </si>
  <si>
    <t>IN1106589176</t>
  </si>
  <si>
    <t>Total for Invoice IN1106589176</t>
  </si>
  <si>
    <t>01 Nov 2022</t>
  </si>
  <si>
    <t>0000026327</t>
  </si>
  <si>
    <t>2617116</t>
  </si>
  <si>
    <t>Total for Invoice 2617116</t>
  </si>
  <si>
    <t>25 Nov 2022</t>
  </si>
  <si>
    <t>0000026545</t>
  </si>
  <si>
    <t>2619159</t>
  </si>
  <si>
    <t>Total for Invoice 2619159</t>
  </si>
  <si>
    <t>30 Nov 2022</t>
  </si>
  <si>
    <t>0000026550</t>
  </si>
  <si>
    <t>Health and Safety Consultancy Fees</t>
  </si>
  <si>
    <t>000227</t>
  </si>
  <si>
    <t>IHS Global Ltd</t>
  </si>
  <si>
    <t>91769174</t>
  </si>
  <si>
    <t>Total for Invoice 91769174</t>
  </si>
  <si>
    <t>24 Nov 2022</t>
  </si>
  <si>
    <t>0000026446</t>
  </si>
  <si>
    <t>2100443082</t>
  </si>
  <si>
    <t>Total for Invoice 2100443082</t>
  </si>
  <si>
    <t>22 Oct 2022</t>
  </si>
  <si>
    <t>0000026512</t>
  </si>
  <si>
    <t>2100406236</t>
  </si>
  <si>
    <t>Total for Invoice 2100406236</t>
  </si>
  <si>
    <t>29 Nov 2022</t>
  </si>
  <si>
    <t>0000026468</t>
  </si>
  <si>
    <t>Transport and Workshops Repair &amp; Main of Vehicles &amp; Eq</t>
  </si>
  <si>
    <t>000391</t>
  </si>
  <si>
    <t>Rosenbauer Uk Plc</t>
  </si>
  <si>
    <t>16321</t>
  </si>
  <si>
    <t>Total for Invoice 16321</t>
  </si>
  <si>
    <t>0000026239</t>
  </si>
  <si>
    <t>OP/I001323</t>
  </si>
  <si>
    <t>Total for Invoice OP/I001323</t>
  </si>
  <si>
    <t>0000026502</t>
  </si>
  <si>
    <t>OP/I001339</t>
  </si>
  <si>
    <t>Total for Invoice OP/I001339</t>
  </si>
  <si>
    <t>0000026503</t>
  </si>
  <si>
    <t>OP/I001336</t>
  </si>
  <si>
    <t>Total for Invoice OP/I001336</t>
  </si>
  <si>
    <t>17 Nov 2022</t>
  </si>
  <si>
    <t>0000026361</t>
  </si>
  <si>
    <t>Operational Training Training Equipment</t>
  </si>
  <si>
    <t>000397</t>
  </si>
  <si>
    <t>Ruth Lee Ltd</t>
  </si>
  <si>
    <t>22991</t>
  </si>
  <si>
    <t>Total for Invoice 22991</t>
  </si>
  <si>
    <t>01 Dec 2022</t>
  </si>
  <si>
    <t>0000026465</t>
  </si>
  <si>
    <t>7761</t>
  </si>
  <si>
    <t>Total for Invoice 7761</t>
  </si>
  <si>
    <t>0000026356</t>
  </si>
  <si>
    <t>LD03111</t>
  </si>
  <si>
    <t>Total for Invoice LD03111</t>
  </si>
  <si>
    <t>0000026491</t>
  </si>
  <si>
    <t>000511</t>
  </si>
  <si>
    <t>Zurich Insurance Plc</t>
  </si>
  <si>
    <t>019493</t>
  </si>
  <si>
    <t>Total for Invoice 019493</t>
  </si>
  <si>
    <t>28 Nov 2022</t>
  </si>
  <si>
    <t>0000026449</t>
  </si>
  <si>
    <t>LGPSEENOV22</t>
  </si>
  <si>
    <t>Total for Invoice LGPSEENOV22</t>
  </si>
  <si>
    <t>0000026450</t>
  </si>
  <si>
    <t>LGPSERNOV22</t>
  </si>
  <si>
    <t>Total for Invoice LGPSERNOV22</t>
  </si>
  <si>
    <t>0000026438</t>
  </si>
  <si>
    <t>7968500</t>
  </si>
  <si>
    <t>Total for Invoice 7968500</t>
  </si>
  <si>
    <t>0000026442</t>
  </si>
  <si>
    <t>CAP - BA Equipment Capital Budget</t>
  </si>
  <si>
    <t>568505</t>
  </si>
  <si>
    <t>Total for Invoice 568505</t>
  </si>
  <si>
    <t>14 Oct 2022</t>
  </si>
  <si>
    <t>0000026738</t>
  </si>
  <si>
    <t>000883</t>
  </si>
  <si>
    <t>Corona Energy</t>
  </si>
  <si>
    <t>17185312</t>
  </si>
  <si>
    <t>Total for Invoice 17185312</t>
  </si>
  <si>
    <t>05 Dec 2022</t>
  </si>
  <si>
    <t>0000026740</t>
  </si>
  <si>
    <t>17271011</t>
  </si>
  <si>
    <t>Total for Invoice 17271011</t>
  </si>
  <si>
    <t>15 Dec 2022</t>
  </si>
  <si>
    <t>0000026746</t>
  </si>
  <si>
    <t>17289136</t>
  </si>
  <si>
    <t>Total for Invoice 17289136</t>
  </si>
  <si>
    <t>0000026753</t>
  </si>
  <si>
    <t>17289140</t>
  </si>
  <si>
    <t>Total for Invoice 17289140</t>
  </si>
  <si>
    <t>23 Nov 2022</t>
  </si>
  <si>
    <t>0000026760</t>
  </si>
  <si>
    <t>000889</t>
  </si>
  <si>
    <t>Totalkare Ltd</t>
  </si>
  <si>
    <t>SI033696</t>
  </si>
  <si>
    <t>Total for Invoice SI033696</t>
  </si>
  <si>
    <t>0000027258</t>
  </si>
  <si>
    <t>BM100161293</t>
  </si>
  <si>
    <t>Total for Invoice BM100161293</t>
  </si>
  <si>
    <t>0000026773</t>
  </si>
  <si>
    <t>995415</t>
  </si>
  <si>
    <t>Total for Invoice 995415</t>
  </si>
  <si>
    <t>0000026308</t>
  </si>
  <si>
    <t>32862</t>
  </si>
  <si>
    <t>Total for Invoice 32862</t>
  </si>
  <si>
    <t>06 Jan 2023</t>
  </si>
  <si>
    <t>0000027042</t>
  </si>
  <si>
    <t>IN1106656094</t>
  </si>
  <si>
    <t>Total for Invoice IN1106656094</t>
  </si>
  <si>
    <t>0000027045</t>
  </si>
  <si>
    <t>IN1106656097</t>
  </si>
  <si>
    <t>Total for Invoice IN1106656097</t>
  </si>
  <si>
    <t>30 Dec 2022</t>
  </si>
  <si>
    <t>0000026887</t>
  </si>
  <si>
    <t>2100474189</t>
  </si>
  <si>
    <t>Total for Invoice 2100474189</t>
  </si>
  <si>
    <t>21 Dec 2022</t>
  </si>
  <si>
    <t>0000026812</t>
  </si>
  <si>
    <t>MK6006</t>
  </si>
  <si>
    <t>Total for Invoice MK6006</t>
  </si>
  <si>
    <t>29 Dec 2022</t>
  </si>
  <si>
    <t>0000026992</t>
  </si>
  <si>
    <t>Grenfell Tower Action plan Operational Equipment</t>
  </si>
  <si>
    <t>000326</t>
  </si>
  <si>
    <t>MSA (Britain) Ltd</t>
  </si>
  <si>
    <t>962931548</t>
  </si>
  <si>
    <t>Total for Invoice 962931548</t>
  </si>
  <si>
    <t>16 Jan 2023</t>
  </si>
  <si>
    <t>0000027118</t>
  </si>
  <si>
    <t>000387</t>
  </si>
  <si>
    <t>Ricardo-Aea Ltd</t>
  </si>
  <si>
    <t>6197763</t>
  </si>
  <si>
    <t>Total for Invoice 6197763</t>
  </si>
  <si>
    <t>0000026359</t>
  </si>
  <si>
    <t>000427</t>
  </si>
  <si>
    <t>1183514</t>
  </si>
  <si>
    <t>Total for Invoice 1183514</t>
  </si>
  <si>
    <t>0000026927</t>
  </si>
  <si>
    <t>8137888</t>
  </si>
  <si>
    <t>Total for Invoice 8137888</t>
  </si>
  <si>
    <t>22 Dec 2022</t>
  </si>
  <si>
    <t>0000026935</t>
  </si>
  <si>
    <t>LGPSERDEC22</t>
  </si>
  <si>
    <t>Total for Invoice LGPSERDEC22</t>
  </si>
  <si>
    <t>0000026936</t>
  </si>
  <si>
    <t>LGPSEEDEC22</t>
  </si>
  <si>
    <t>Total for Invoice LGPSEEDEC22</t>
  </si>
  <si>
    <t>04 Jan 2023</t>
  </si>
  <si>
    <t>0000026958</t>
  </si>
  <si>
    <t>000614</t>
  </si>
  <si>
    <t>FireServiceRota B.V.</t>
  </si>
  <si>
    <t>20230005</t>
  </si>
  <si>
    <t>Total for Invoice 20230005</t>
  </si>
  <si>
    <t>0000026834</t>
  </si>
  <si>
    <t>Equipment Management Uniforms</t>
  </si>
  <si>
    <t>000686</t>
  </si>
  <si>
    <t>Oxford Safety Supplies</t>
  </si>
  <si>
    <t>190336</t>
  </si>
  <si>
    <t>Total for Invoice 190336</t>
  </si>
  <si>
    <t>0000026849</t>
  </si>
  <si>
    <t>8099667</t>
  </si>
  <si>
    <t>Total for Invoice 8099667</t>
  </si>
  <si>
    <t>0000026852</t>
  </si>
  <si>
    <t>8099362</t>
  </si>
  <si>
    <t>Total for Invoice 8099362</t>
  </si>
  <si>
    <t>12 Jan 2023</t>
  </si>
  <si>
    <t>0000027096</t>
  </si>
  <si>
    <t>000807</t>
  </si>
  <si>
    <t>Bramble Hub Ltd</t>
  </si>
  <si>
    <t>INV-12906</t>
  </si>
  <si>
    <t>Total for Invoice INV-12906</t>
  </si>
  <si>
    <t>09 Dec 2022</t>
  </si>
  <si>
    <t>0000027084</t>
  </si>
  <si>
    <t>000839</t>
  </si>
  <si>
    <t>BUCKSFRS9TR</t>
  </si>
  <si>
    <t>Total for Invoice BUCKSFRS9TR</t>
  </si>
  <si>
    <t>0000027085</t>
  </si>
  <si>
    <t>BUCKSFRS8TR</t>
  </si>
  <si>
    <t>Total for Invoice BUCKSFRS8TR</t>
  </si>
  <si>
    <t>0000025653</t>
  </si>
  <si>
    <t>565328</t>
  </si>
  <si>
    <t>Total for Invoice 565328</t>
  </si>
  <si>
    <t>09 Nov 2022</t>
  </si>
  <si>
    <t>0000026299</t>
  </si>
  <si>
    <t>SF0022947</t>
  </si>
  <si>
    <t>Total for Invoice SF0022947</t>
  </si>
  <si>
    <t>0000026437</t>
  </si>
  <si>
    <t>568497</t>
  </si>
  <si>
    <t>Total for Invoice 568497</t>
  </si>
  <si>
    <t>13 Jan 2023</t>
  </si>
  <si>
    <t>0000027127</t>
  </si>
  <si>
    <t>17332754</t>
  </si>
  <si>
    <t>Total for Invoice 17332754</t>
  </si>
  <si>
    <t>0000027128</t>
  </si>
  <si>
    <t>17332749</t>
  </si>
  <si>
    <t>Total for Invoice 17332749</t>
  </si>
  <si>
    <t>03 Jan 2023</t>
  </si>
  <si>
    <t>0000026922</t>
  </si>
  <si>
    <t>000885</t>
  </si>
  <si>
    <t>Boxxe Ltd</t>
  </si>
  <si>
    <t>INV0020027</t>
  </si>
  <si>
    <t>Total for Invoice INV0020027</t>
  </si>
  <si>
    <t>20 Dec 2022</t>
  </si>
  <si>
    <t>0000026807</t>
  </si>
  <si>
    <t>000888</t>
  </si>
  <si>
    <t>CCS Media</t>
  </si>
  <si>
    <t>4737993</t>
  </si>
  <si>
    <t>Total for Invoice 4737993</t>
  </si>
  <si>
    <t>0000026889</t>
  </si>
  <si>
    <t>000892</t>
  </si>
  <si>
    <t>Respiratory Protective Assessment Ltd</t>
  </si>
  <si>
    <t>13003</t>
  </si>
  <si>
    <t>Total for Invoice 13003</t>
  </si>
  <si>
    <t>13 Dec 2022</t>
  </si>
  <si>
    <t>0000027192</t>
  </si>
  <si>
    <t>Urban Search and Rescue Miscellaneous Expenses</t>
  </si>
  <si>
    <t>4341</t>
  </si>
  <si>
    <t>Total for Invoice 4341</t>
  </si>
  <si>
    <t>26 Jan 2023</t>
  </si>
  <si>
    <t>0000027260</t>
  </si>
  <si>
    <t>1016201</t>
  </si>
  <si>
    <t>Total for Invoice 1016201</t>
  </si>
  <si>
    <t>10 Jan 2023</t>
  </si>
  <si>
    <t>0000027038</t>
  </si>
  <si>
    <t>000141</t>
  </si>
  <si>
    <t>2910301915</t>
  </si>
  <si>
    <t>Total for Invoice 2910301915</t>
  </si>
  <si>
    <t>17 Jan 2023</t>
  </si>
  <si>
    <t>0000027381</t>
  </si>
  <si>
    <t>2112</t>
  </si>
  <si>
    <t>Total for Invoice 2112</t>
  </si>
  <si>
    <t>0000026306</t>
  </si>
  <si>
    <t>32864</t>
  </si>
  <si>
    <t>Total for Invoice 32864</t>
  </si>
  <si>
    <t>0000026307</t>
  </si>
  <si>
    <t>32863</t>
  </si>
  <si>
    <t>Total for Invoice 32863</t>
  </si>
  <si>
    <t>06 Feb 2023</t>
  </si>
  <si>
    <t>0000027325</t>
  </si>
  <si>
    <t>IN1106736462</t>
  </si>
  <si>
    <t>Total for Invoice IN1106736462</t>
  </si>
  <si>
    <t>0000027328</t>
  </si>
  <si>
    <t>IN1106736465</t>
  </si>
  <si>
    <t>Total for Invoice IN1106736465</t>
  </si>
  <si>
    <t>0000027241</t>
  </si>
  <si>
    <t>2622457</t>
  </si>
  <si>
    <t>Total for Invoice 2622457</t>
  </si>
  <si>
    <t>30 Jan 2023</t>
  </si>
  <si>
    <t>0000027372</t>
  </si>
  <si>
    <t>2623594</t>
  </si>
  <si>
    <t>Total for Invoice 2623594</t>
  </si>
  <si>
    <t>19 Jan 2023</t>
  </si>
  <si>
    <t>0000027177</t>
  </si>
  <si>
    <t>2100491880</t>
  </si>
  <si>
    <t>Total for Invoice 2100491880</t>
  </si>
  <si>
    <t>27 Jan 2023</t>
  </si>
  <si>
    <t>0000027279</t>
  </si>
  <si>
    <t>4255</t>
  </si>
  <si>
    <t>Total for Invoice 4255</t>
  </si>
  <si>
    <t>06 Dec 2022</t>
  </si>
  <si>
    <t>0000027143</t>
  </si>
  <si>
    <t>SI-218353</t>
  </si>
  <si>
    <t>Total for Invoice SI-218353</t>
  </si>
  <si>
    <t>31 Jan 2023</t>
  </si>
  <si>
    <t>0000027359</t>
  </si>
  <si>
    <t>919309</t>
  </si>
  <si>
    <t>Total for Invoice 919309</t>
  </si>
  <si>
    <t>07 Feb 2023</t>
  </si>
  <si>
    <t>0000027484</t>
  </si>
  <si>
    <t>3920608043</t>
  </si>
  <si>
    <t>Total for Invoice 3920608043</t>
  </si>
  <si>
    <t>24 Jan 2023</t>
  </si>
  <si>
    <t>0000027213</t>
  </si>
  <si>
    <t>Cross Border Support Cross Border expenditure</t>
  </si>
  <si>
    <t>OP/I001353</t>
  </si>
  <si>
    <t>Total for Invoice OP/I001353</t>
  </si>
  <si>
    <t>25 Jan 2023</t>
  </si>
  <si>
    <t>0000027235</t>
  </si>
  <si>
    <t>OP/I001360</t>
  </si>
  <si>
    <t>Total for Invoice OP/I001360</t>
  </si>
  <si>
    <t>0000027232</t>
  </si>
  <si>
    <t>CAP - Aylesbury HQ - Host Mechanical &amp; Electrical Works</t>
  </si>
  <si>
    <t>137560</t>
  </si>
  <si>
    <t>Total for Invoice 137560</t>
  </si>
  <si>
    <t>0000027238</t>
  </si>
  <si>
    <t>CAP - Aylesbury FS - Host Mechanical &amp; Electrical Works</t>
  </si>
  <si>
    <t>137561</t>
  </si>
  <si>
    <t>Total for Invoice 137561</t>
  </si>
  <si>
    <t>0000027239</t>
  </si>
  <si>
    <t>CAP - High Wycombe FS Mechanical &amp; Electrical Works</t>
  </si>
  <si>
    <t>137557</t>
  </si>
  <si>
    <t>Total for Invoice 137557</t>
  </si>
  <si>
    <t>0000027268</t>
  </si>
  <si>
    <t>137582</t>
  </si>
  <si>
    <t>Total for Invoice 137582</t>
  </si>
  <si>
    <t>0000027254</t>
  </si>
  <si>
    <t>570389</t>
  </si>
  <si>
    <t>Total for Invoice 570389</t>
  </si>
  <si>
    <t>23 Jan 2023</t>
  </si>
  <si>
    <t>0000027225</t>
  </si>
  <si>
    <t>827593</t>
  </si>
  <si>
    <t>Total for Invoice 827593</t>
  </si>
  <si>
    <t>0000027295</t>
  </si>
  <si>
    <t>827634</t>
  </si>
  <si>
    <t>Total for Invoice 827634</t>
  </si>
  <si>
    <t>0000027310</t>
  </si>
  <si>
    <t>LGPSERJAN23</t>
  </si>
  <si>
    <t>Total for Invoice LGPSERJAN23</t>
  </si>
  <si>
    <t>0000027311</t>
  </si>
  <si>
    <t>LGPSEEJAN23</t>
  </si>
  <si>
    <t>Total for Invoice LGPSEEJAN23</t>
  </si>
  <si>
    <t>0000027193</t>
  </si>
  <si>
    <t>1803818603</t>
  </si>
  <si>
    <t>Total for Invoice 1803818603</t>
  </si>
  <si>
    <t>0000027261</t>
  </si>
  <si>
    <t>8242780</t>
  </si>
  <si>
    <t>Total for Invoice 8242780</t>
  </si>
  <si>
    <t>10 Feb 2023</t>
  </si>
  <si>
    <t>0000027514</t>
  </si>
  <si>
    <t>CAP - Aylesbury FS - Host Yards &amp; Drill Tower Works</t>
  </si>
  <si>
    <t>000780</t>
  </si>
  <si>
    <t>24615</t>
  </si>
  <si>
    <t>Total for Invoice 24615</t>
  </si>
  <si>
    <t>0000027609</t>
  </si>
  <si>
    <t>I-0186670</t>
  </si>
  <si>
    <t>Total for Invoice I-0186670</t>
  </si>
  <si>
    <t>0000027266</t>
  </si>
  <si>
    <t>BUCKSFRS1OTR</t>
  </si>
  <si>
    <t>Total for Invoice BUCKSFRS1OTR</t>
  </si>
  <si>
    <t>0000027450</t>
  </si>
  <si>
    <t>571141</t>
  </si>
  <si>
    <t>Total for Invoice 571141</t>
  </si>
  <si>
    <t>08 Feb 2023</t>
  </si>
  <si>
    <t>0000027502</t>
  </si>
  <si>
    <t>571182</t>
  </si>
  <si>
    <t>Total for Invoice 571182</t>
  </si>
  <si>
    <t>0000027503</t>
  </si>
  <si>
    <t>571175</t>
  </si>
  <si>
    <t>Total for Invoice 571175</t>
  </si>
  <si>
    <t>0000027396</t>
  </si>
  <si>
    <t>000869</t>
  </si>
  <si>
    <t>Green Risk Assessment Ltd</t>
  </si>
  <si>
    <t>IBUHMA02</t>
  </si>
  <si>
    <t>Total for Invoice IBUHMA02</t>
  </si>
  <si>
    <t>0000027577</t>
  </si>
  <si>
    <t>17379905</t>
  </si>
  <si>
    <t>Total for Invoice 17379905</t>
  </si>
  <si>
    <t>0000027580</t>
  </si>
  <si>
    <t>17379908</t>
  </si>
  <si>
    <t>Total for Invoice 17379908</t>
  </si>
  <si>
    <t>0000027592</t>
  </si>
  <si>
    <t>17379917</t>
  </si>
  <si>
    <t>Total for Invoice 17379917</t>
  </si>
  <si>
    <t>0000027159</t>
  </si>
  <si>
    <t>4756483</t>
  </si>
  <si>
    <t>Total for Invoice 4756483</t>
  </si>
  <si>
    <t>13 Feb 2023</t>
  </si>
  <si>
    <t>0000027534</t>
  </si>
  <si>
    <t>4780158</t>
  </si>
  <si>
    <t>Total for Invoice 4780158</t>
  </si>
  <si>
    <t>24 Feb 2023</t>
  </si>
  <si>
    <t>0000027728</t>
  </si>
  <si>
    <t>1031070</t>
  </si>
  <si>
    <t>Total for Invoice 1031070</t>
  </si>
  <si>
    <t>0000027499</t>
  </si>
  <si>
    <t>INV/9883</t>
  </si>
  <si>
    <t>Total for Invoice INV/9883</t>
  </si>
  <si>
    <t>0000027804</t>
  </si>
  <si>
    <t>CAP - Red Fleet Vehicles Capital Budget</t>
  </si>
  <si>
    <t>33627</t>
  </si>
  <si>
    <t>Total for Invoice 33627</t>
  </si>
  <si>
    <t>0000027805</t>
  </si>
  <si>
    <t>33626</t>
  </si>
  <si>
    <t>Total for Invoice 33626</t>
  </si>
  <si>
    <t>0000027806</t>
  </si>
  <si>
    <t>33625</t>
  </si>
  <si>
    <t>Total for Invoice 33625</t>
  </si>
  <si>
    <t>06 Mar 2023</t>
  </si>
  <si>
    <t>0000027973</t>
  </si>
  <si>
    <t>IN1106813819</t>
  </si>
  <si>
    <t>Total for Invoice IN1106813819</t>
  </si>
  <si>
    <t>0000027976</t>
  </si>
  <si>
    <t>IN1106813822</t>
  </si>
  <si>
    <t>Total for Invoice IN1106813822</t>
  </si>
  <si>
    <t>08 Mar 2023</t>
  </si>
  <si>
    <t>0000028025</t>
  </si>
  <si>
    <t>2626284</t>
  </si>
  <si>
    <t>Total for Invoice 2626284</t>
  </si>
  <si>
    <t>0000028152</t>
  </si>
  <si>
    <t>SI-225280</t>
  </si>
  <si>
    <t>Total for Invoice SI-225280</t>
  </si>
  <si>
    <t>01 Mar 2023</t>
  </si>
  <si>
    <t>0000027827</t>
  </si>
  <si>
    <t>000350</t>
  </si>
  <si>
    <t>Performance Monitoring Systems Ltd</t>
  </si>
  <si>
    <t>8643</t>
  </si>
  <si>
    <t>Total for Invoice 8643</t>
  </si>
  <si>
    <t>09 Feb 2023</t>
  </si>
  <si>
    <t>0000027509</t>
  </si>
  <si>
    <t>OP/I001367</t>
  </si>
  <si>
    <t>Total for Invoice OP/I001367</t>
  </si>
  <si>
    <t>21 Feb 2023</t>
  </si>
  <si>
    <t>0000027678</t>
  </si>
  <si>
    <t>CAP - Broughton FS - Host Mechanical &amp; Electrical Works</t>
  </si>
  <si>
    <t>138444</t>
  </si>
  <si>
    <t>Total for Invoice 138444</t>
  </si>
  <si>
    <t>07 Mar 2023</t>
  </si>
  <si>
    <t>0000027950</t>
  </si>
  <si>
    <t>827945</t>
  </si>
  <si>
    <t>Total for Invoice 827945</t>
  </si>
  <si>
    <t>14 Mar 2023</t>
  </si>
  <si>
    <t>0000028032</t>
  </si>
  <si>
    <t>828040</t>
  </si>
  <si>
    <t>Total for Invoice 828040</t>
  </si>
  <si>
    <t>17 Mar 2023</t>
  </si>
  <si>
    <t>0000028054</t>
  </si>
  <si>
    <t>CAP - Broughton FS - Host Station Host Works</t>
  </si>
  <si>
    <t>000576</t>
  </si>
  <si>
    <t>AWR Pickersgill Limited</t>
  </si>
  <si>
    <t>14059</t>
  </si>
  <si>
    <t>Total for Invoice 14059</t>
  </si>
  <si>
    <t>0000027710</t>
  </si>
  <si>
    <t>LGPSEEFEB23</t>
  </si>
  <si>
    <t>Total for Invoice LGPSEEFEB23</t>
  </si>
  <si>
    <t>0000027711</t>
  </si>
  <si>
    <t>LGPSERFEB23</t>
  </si>
  <si>
    <t>Total for Invoice LGPSERFEB23</t>
  </si>
  <si>
    <t>28 Mar 2023</t>
  </si>
  <si>
    <t>0000028207</t>
  </si>
  <si>
    <t>LGPSERMAR23</t>
  </si>
  <si>
    <t>Total for Invoice LGPSERMAR23</t>
  </si>
  <si>
    <t>0000028208</t>
  </si>
  <si>
    <t>LGPSEEMAR23</t>
  </si>
  <si>
    <t>Total for Invoice LGPSEEMAR23</t>
  </si>
  <si>
    <t>20 Feb 2023</t>
  </si>
  <si>
    <t>0000027730</t>
  </si>
  <si>
    <t>8360753</t>
  </si>
  <si>
    <t>Total for Invoice 8360753</t>
  </si>
  <si>
    <t>0000027733</t>
  </si>
  <si>
    <t>8360618</t>
  </si>
  <si>
    <t>Total for Invoice 8360618</t>
  </si>
  <si>
    <t>0000027715</t>
  </si>
  <si>
    <t>I-0186663</t>
  </si>
  <si>
    <t>Total for Invoice I-0186663</t>
  </si>
  <si>
    <t>0000027751</t>
  </si>
  <si>
    <t>570212</t>
  </si>
  <si>
    <t>Total for Invoice 570212</t>
  </si>
  <si>
    <t>0000027791</t>
  </si>
  <si>
    <t>571917</t>
  </si>
  <si>
    <t>Total for Invoice 571917</t>
  </si>
  <si>
    <t>05 Mar 2023</t>
  </si>
  <si>
    <t>0000027897</t>
  </si>
  <si>
    <t>CAP - Gerrards Cross Station Host Works</t>
  </si>
  <si>
    <t>000863</t>
  </si>
  <si>
    <t>INV-0131</t>
  </si>
  <si>
    <t>Total for Invoice INV-0131</t>
  </si>
  <si>
    <t>16 Mar 2023</t>
  </si>
  <si>
    <t>0000028185</t>
  </si>
  <si>
    <t>17466554</t>
  </si>
  <si>
    <t>Total for Invoice 17466554</t>
  </si>
  <si>
    <t>0000028192</t>
  </si>
  <si>
    <t>17466533</t>
  </si>
  <si>
    <t>Total for Invoice 17466533</t>
  </si>
  <si>
    <t>0000027486</t>
  </si>
  <si>
    <t>000887</t>
  </si>
  <si>
    <t>T W Generators</t>
  </si>
  <si>
    <t>11211</t>
  </si>
  <si>
    <t>Total for Invoice 11211</t>
  </si>
  <si>
    <t>0000027943</t>
  </si>
  <si>
    <t>4800001</t>
  </si>
  <si>
    <t>Total for Invoice 4800001</t>
  </si>
  <si>
    <t>0000028034</t>
  </si>
  <si>
    <t>000898</t>
  </si>
  <si>
    <t>Inside Edge Media Training</t>
  </si>
  <si>
    <t>001/734</t>
  </si>
  <si>
    <t>Total for Invoice 001/734</t>
  </si>
  <si>
    <t>23 Feb 2023</t>
  </si>
  <si>
    <t>0000027735</t>
  </si>
  <si>
    <t>000903</t>
  </si>
  <si>
    <t>Reach and Rescue</t>
  </si>
  <si>
    <t>INV-3220</t>
  </si>
  <si>
    <t>Total for Invoice INV-3220</t>
  </si>
  <si>
    <t>0000028174</t>
  </si>
  <si>
    <t>Taxation and Grant Income/Exp S31 - Business Rates Grant</t>
  </si>
  <si>
    <t>3700200508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</si>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</sst>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 mmm\ yyyy"/>
  </numFmts>
  <fonts count="11">
    <font>
      <sz val="11"/>
      <color indexed="8"/>
      <name val="Calibri"/>
      <family val="2"/>
      <scheme val="minor"/>
    </font>
    <font>
      <b/>
      <sz val="12"/>
      <color rgb="FFFFFFFE"/>
      <name val="Calibri"/>
      <family val="2"/>
    </font>
    <font>
      <sz val="8"/>
      <color rgb="FFFFFFFE"/>
      <name val="Calibri"/>
      <family val="2"/>
    </font>
    <font>
      <sz val="11"/>
      <color rgb="FF000001"/>
      <name val="Calibri"/>
      <family val="2"/>
    </font>
    <font>
      <b/>
      <sz val="11"/>
      <color rgb="FF000001"/>
      <name val="Calibri"/>
      <family val="2"/>
    </font>
    <font>
      <sz val="11"/>
      <name val="Calibri"/>
      <family val="2"/>
    </font>
    <font>
      <b/>
      <sz val="12"/>
      <color rgb="FFFFFFFE"/>
      <name val="Calibri"/>
    </font>
    <font>
      <sz val="8"/>
      <color rgb="FFFFFFFE"/>
      <name val="Calibri"/>
    </font>
    <font>
      <sz val="11"/>
      <color rgb="FF000001"/>
      <name val="Calibri"/>
    </font>
    <font>
      <b/>
      <sz val="11"/>
      <color rgb="FF000001"/>
      <name val="Calibri"/>
    </font>
    <font>
      <sz val="11"/>
      <name val="Calibri"/>
    </font>
  </fonts>
  <fills count="8">
    <fill>
      <patternFill patternType="none"/>
    </fill>
    <fill>
      <patternFill patternType="gray125"/>
    </fill>
    <fill>
      <patternFill patternType="solid">
        <fgColor rgb="FF000040"/>
      </patternFill>
    </fill>
    <fill>
      <patternFill patternType="solid">
        <fgColor rgb="FF3366CC"/>
      </patternFill>
    </fill>
    <fill>
      <patternFill patternType="solid">
        <fgColor rgb="FFFFFFFE"/>
      </patternFill>
    </fill>
    <fill>
      <patternFill patternType="solid">
        <fgColor rgb="FFEBECE6"/>
      </patternFill>
    </fill>
    <fill>
      <patternFill patternType="solid">
        <fgColor rgb="FFFFFF80"/>
      </patternFill>
    </fill>
    <fill>
      <patternFill patternType="solid">
        <fgColor indexed="9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3" borderId="0" xfId="0" applyFont="1" applyFill="1" applyAlignment="1">
      <alignment horizontal="center" vertical="center"/>
    </xf>
    <xf numFmtId="0" fontId="3" fillId="4" borderId="1" xfId="0" applyFont="1" applyFill="1" applyBorder="1" applyAlignment="1">
      <alignment horizontal="left" vertical="top"/>
    </xf>
    <xf numFmtId="4" fontId="3" fillId="4" borderId="1" xfId="0" applyNumberFormat="1" applyFont="1" applyFill="1" applyBorder="1" applyAlignment="1">
      <alignment horizontal="right" vertical="top"/>
    </xf>
    <xf numFmtId="164" fontId="3" fillId="4" borderId="1" xfId="0" applyNumberFormat="1" applyFont="1" applyFill="1" applyBorder="1" applyAlignment="1">
      <alignment horizontal="right" vertical="top"/>
    </xf>
    <xf numFmtId="0" fontId="3" fillId="5" borderId="1" xfId="0" applyFont="1" applyFill="1" applyBorder="1" applyAlignment="1">
      <alignment horizontal="left" vertical="top"/>
    </xf>
    <xf numFmtId="4" fontId="3" fillId="5" borderId="1" xfId="0" applyNumberFormat="1" applyFont="1" applyFill="1" applyBorder="1" applyAlignment="1">
      <alignment horizontal="right" vertical="top"/>
    </xf>
    <xf numFmtId="164" fontId="3" fillId="5" borderId="1" xfId="0" applyNumberFormat="1" applyFont="1" applyFill="1" applyBorder="1" applyAlignment="1">
      <alignment horizontal="right" vertical="top"/>
    </xf>
    <xf numFmtId="4" fontId="4" fillId="6" borderId="1" xfId="0" applyNumberFormat="1" applyFont="1" applyFill="1" applyBorder="1" applyAlignment="1">
      <alignment horizontal="left" vertical="top"/>
    </xf>
    <xf numFmtId="4" fontId="4" fillId="6" borderId="1" xfId="0" applyNumberFormat="1" applyFont="1" applyFill="1" applyBorder="1" applyAlignment="1">
      <alignment horizontal="right" vertical="top"/>
    </xf>
    <xf numFmtId="0" fontId="7" fillId="3" borderId="0" xfId="0" applyFont="1" applyFill="1" applyAlignment="1">
      <alignment horizontal="center" vertical="center"/>
    </xf>
    <xf numFmtId="0" fontId="8" fillId="4" borderId="1" xfId="0" applyFont="1" applyFill="1" applyBorder="1" applyAlignment="1">
      <alignment horizontal="left" vertical="top"/>
    </xf>
    <xf numFmtId="4" fontId="8" fillId="4" borderId="1" xfId="0" applyNumberFormat="1" applyFont="1" applyFill="1" applyBorder="1" applyAlignment="1">
      <alignment horizontal="right" vertical="top"/>
    </xf>
    <xf numFmtId="164" fontId="8" fillId="4" borderId="1" xfId="0" applyNumberFormat="1" applyFont="1" applyFill="1" applyBorder="1" applyAlignment="1">
      <alignment horizontal="right" vertical="top"/>
    </xf>
    <xf numFmtId="4" fontId="9" fillId="6" borderId="1" xfId="0" applyNumberFormat="1" applyFont="1" applyFill="1" applyBorder="1" applyAlignment="1">
      <alignment horizontal="left" vertical="top"/>
    </xf>
    <xf numFmtId="4" fontId="9" fillId="6" borderId="1" xfId="0" applyNumberFormat="1" applyFont="1" applyFill="1" applyBorder="1" applyAlignment="1">
      <alignment horizontal="right" vertical="top"/>
    </xf>
    <xf numFmtId="0" fontId="8" fillId="5" borderId="1" xfId="0" applyFont="1" applyFill="1" applyBorder="1" applyAlignment="1">
      <alignment horizontal="left" vertical="top"/>
    </xf>
    <xf numFmtId="4" fontId="8" fillId="5" borderId="1" xfId="0" applyNumberFormat="1" applyFont="1" applyFill="1" applyBorder="1" applyAlignment="1">
      <alignment horizontal="right" vertical="top"/>
    </xf>
    <xf numFmtId="164" fontId="8" fillId="5" borderId="1" xfId="0" applyNumberFormat="1" applyFont="1" applyFill="1" applyBorder="1" applyAlignment="1">
      <alignment horizontal="right" vertical="top"/>
    </xf>
    <xf numFmtId="0" fontId="1" fillId="2" borderId="0" xfId="0" applyFont="1" applyFill="1" applyAlignment="1">
      <alignment horizontal="center" vertical="center"/>
    </xf>
    <xf numFmtId="0" fontId="0" fillId="0" borderId="0" xfId="0"/>
    <xf numFmtId="0" fontId="5" fillId="7" borderId="0" xfId="0" applyFont="1" applyFill="1" applyAlignment="1">
      <alignment horizontal="left" vertical="center"/>
    </xf>
    <xf numFmtId="0" fontId="10" fillId="7" borderId="0" xfId="0" applyFont="1" applyFill="1" applyAlignment="1">
      <alignment horizontal="left" vertical="center"/>
    </xf>
    <xf numFmtId="0" fontId="6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10E5F8-EFE5-43DB-8A39-0B087F178B9A}">
  <dimension ref="A1:H74"/>
  <sheetViews>
    <sheetView topLeftCell="A47" workbookViewId="0">
      <selection activeCell="H75" sqref="H75"/>
    </sheetView>
  </sheetViews>
  <sheetFormatPr defaultRowHeight="14.25"/>
  <cols>
    <col min="1" max="1" width="12.59765625" bestFit="1" customWidth="1"/>
    <col min="2" max="2" width="14.59765625" bestFit="1" customWidth="1"/>
    <col min="3" max="3" width="52" bestFit="1" customWidth="1"/>
    <col min="4" max="4" width="36.73046875" bestFit="1" customWidth="1"/>
    <col min="5" max="5" width="10.1328125" bestFit="1" customWidth="1"/>
    <col min="6" max="6" width="11.3984375" bestFit="1" customWidth="1"/>
    <col min="7" max="7" width="13.86328125" bestFit="1" customWidth="1"/>
    <col min="8" max="8" width="15" bestFit="1" customWidth="1"/>
  </cols>
  <sheetData>
    <row r="1" spans="1:8" ht="15.75">
      <c r="A1" s="19" t="s">
        <v>0</v>
      </c>
      <c r="B1" s="20"/>
      <c r="C1" s="20"/>
      <c r="D1" s="20"/>
      <c r="E1" s="20"/>
      <c r="F1" s="20"/>
      <c r="G1" s="20"/>
      <c r="H1" s="20"/>
    </row>
    <row r="2" spans="1:8" ht="15.75">
      <c r="A2" s="19" t="s">
        <v>1</v>
      </c>
      <c r="B2" s="20"/>
      <c r="C2" s="20"/>
      <c r="D2" s="20"/>
      <c r="E2" s="20"/>
      <c r="F2" s="20"/>
      <c r="G2" s="20"/>
      <c r="H2" s="20"/>
    </row>
    <row r="3" spans="1:8" ht="15.75">
      <c r="A3" s="19" t="s">
        <v>0</v>
      </c>
      <c r="B3" s="20"/>
      <c r="C3" s="20"/>
      <c r="D3" s="20"/>
      <c r="E3" s="20"/>
      <c r="F3" s="20"/>
      <c r="G3" s="20"/>
      <c r="H3" s="20"/>
    </row>
    <row r="4" spans="1:8" ht="15.75">
      <c r="A4" s="19" t="s">
        <v>2</v>
      </c>
      <c r="B4" s="20"/>
      <c r="C4" s="20"/>
      <c r="D4" s="20"/>
      <c r="E4" s="20"/>
      <c r="F4" s="20"/>
      <c r="G4" s="20"/>
      <c r="H4" s="20"/>
    </row>
    <row r="5" spans="1:8" ht="15.75">
      <c r="A5" s="19" t="s">
        <v>0</v>
      </c>
      <c r="B5" s="20"/>
      <c r="C5" s="20"/>
      <c r="D5" s="20"/>
      <c r="E5" s="20"/>
      <c r="F5" s="20"/>
      <c r="G5" s="20"/>
      <c r="H5" s="20"/>
    </row>
    <row r="6" spans="1:8">
      <c r="A6" s="1" t="s">
        <v>3</v>
      </c>
      <c r="B6" s="1" t="s">
        <v>4</v>
      </c>
      <c r="C6" s="1" t="s">
        <v>5</v>
      </c>
      <c r="D6" s="1" t="s">
        <v>6</v>
      </c>
      <c r="E6" s="1" t="s">
        <v>7</v>
      </c>
      <c r="F6" s="1" t="s">
        <v>8</v>
      </c>
      <c r="G6" s="1" t="s">
        <v>9</v>
      </c>
      <c r="H6" s="1" t="s">
        <v>452</v>
      </c>
    </row>
    <row r="7" spans="1:8">
      <c r="A7" s="2" t="s">
        <v>118</v>
      </c>
      <c r="B7" s="2" t="s">
        <v>119</v>
      </c>
      <c r="C7" s="2" t="s">
        <v>58</v>
      </c>
      <c r="D7" s="2" t="s">
        <v>120</v>
      </c>
      <c r="E7" s="3">
        <v>5000</v>
      </c>
      <c r="F7" s="4">
        <v>44656</v>
      </c>
      <c r="G7" s="2" t="s">
        <v>121</v>
      </c>
      <c r="H7" s="2"/>
    </row>
    <row r="8" spans="1:8">
      <c r="A8" s="8" t="s">
        <v>15</v>
      </c>
      <c r="B8" s="8"/>
      <c r="C8" s="8"/>
      <c r="D8" s="8"/>
      <c r="E8" s="9">
        <f>SUBTOTAL(9, E7:E7)</f>
        <v>5000</v>
      </c>
      <c r="F8" s="9"/>
      <c r="G8" s="8"/>
      <c r="H8" s="8" t="s">
        <v>320</v>
      </c>
    </row>
    <row r="9" spans="1:8">
      <c r="A9" s="2" t="s">
        <v>74</v>
      </c>
      <c r="B9" s="2" t="s">
        <v>122</v>
      </c>
      <c r="C9" s="2" t="s">
        <v>123</v>
      </c>
      <c r="D9" s="2" t="s">
        <v>124</v>
      </c>
      <c r="E9" s="3">
        <v>4550</v>
      </c>
      <c r="F9" s="4">
        <v>44670</v>
      </c>
      <c r="G9" s="2" t="s">
        <v>125</v>
      </c>
      <c r="H9" s="2"/>
    </row>
    <row r="10" spans="1:8">
      <c r="A10" s="5" t="s">
        <v>74</v>
      </c>
      <c r="B10" s="5" t="s">
        <v>122</v>
      </c>
      <c r="C10" s="5" t="s">
        <v>126</v>
      </c>
      <c r="D10" s="5" t="s">
        <v>124</v>
      </c>
      <c r="E10" s="6">
        <v>600</v>
      </c>
      <c r="F10" s="7">
        <v>44670</v>
      </c>
      <c r="G10" s="5" t="s">
        <v>0</v>
      </c>
      <c r="H10" s="5" t="s">
        <v>0</v>
      </c>
    </row>
    <row r="11" spans="1:8">
      <c r="A11" s="8" t="s">
        <v>15</v>
      </c>
      <c r="B11" s="8"/>
      <c r="C11" s="8"/>
      <c r="D11" s="8"/>
      <c r="E11" s="9">
        <f>SUBTOTAL(9, E9:E10)</f>
        <v>5150</v>
      </c>
      <c r="F11" s="9"/>
      <c r="G11" s="8"/>
      <c r="H11" s="8" t="s">
        <v>321</v>
      </c>
    </row>
    <row r="12" spans="1:8">
      <c r="A12" s="5" t="s">
        <v>74</v>
      </c>
      <c r="B12" s="5" t="s">
        <v>127</v>
      </c>
      <c r="C12" s="5" t="s">
        <v>128</v>
      </c>
      <c r="D12" s="5" t="s">
        <v>129</v>
      </c>
      <c r="E12" s="6">
        <v>5750</v>
      </c>
      <c r="F12" s="7">
        <v>44670</v>
      </c>
      <c r="G12" s="5" t="s">
        <v>130</v>
      </c>
      <c r="H12" s="5"/>
    </row>
    <row r="13" spans="1:8">
      <c r="A13" s="8" t="s">
        <v>15</v>
      </c>
      <c r="B13" s="8"/>
      <c r="C13" s="8"/>
      <c r="D13" s="8"/>
      <c r="E13" s="9">
        <f>SUBTOTAL(9, E12:E12)</f>
        <v>5750</v>
      </c>
      <c r="F13" s="9"/>
      <c r="G13" s="8"/>
      <c r="H13" s="8" t="s">
        <v>320</v>
      </c>
    </row>
    <row r="14" spans="1:8">
      <c r="A14" s="5" t="s">
        <v>105</v>
      </c>
      <c r="B14" s="5" t="s">
        <v>131</v>
      </c>
      <c r="C14" s="5" t="s">
        <v>132</v>
      </c>
      <c r="D14" s="5" t="s">
        <v>133</v>
      </c>
      <c r="E14" s="6">
        <v>6533.34</v>
      </c>
      <c r="F14" s="7">
        <v>44670</v>
      </c>
      <c r="G14" s="5" t="s">
        <v>134</v>
      </c>
      <c r="H14" s="5"/>
    </row>
    <row r="15" spans="1:8">
      <c r="A15" s="8" t="s">
        <v>15</v>
      </c>
      <c r="B15" s="8"/>
      <c r="C15" s="8"/>
      <c r="D15" s="8"/>
      <c r="E15" s="9">
        <f>SUBTOTAL(9, E14:E14)</f>
        <v>6533.34</v>
      </c>
      <c r="F15" s="9"/>
      <c r="G15" s="8"/>
      <c r="H15" s="8" t="s">
        <v>321</v>
      </c>
    </row>
    <row r="16" spans="1:8">
      <c r="A16" s="5" t="s">
        <v>135</v>
      </c>
      <c r="B16" s="5" t="s">
        <v>136</v>
      </c>
      <c r="C16" s="5" t="s">
        <v>58</v>
      </c>
      <c r="D16" s="5" t="s">
        <v>137</v>
      </c>
      <c r="E16" s="6">
        <v>7200</v>
      </c>
      <c r="F16" s="7">
        <v>44680</v>
      </c>
      <c r="G16" s="5" t="s">
        <v>138</v>
      </c>
      <c r="H16" s="5"/>
    </row>
    <row r="17" spans="1:8">
      <c r="A17" s="8" t="s">
        <v>15</v>
      </c>
      <c r="B17" s="8"/>
      <c r="C17" s="8"/>
      <c r="D17" s="8"/>
      <c r="E17" s="9">
        <f>SUBTOTAL(9, E16:E16)</f>
        <v>7200</v>
      </c>
      <c r="F17" s="9"/>
      <c r="G17" s="8"/>
      <c r="H17" s="8" t="s">
        <v>320</v>
      </c>
    </row>
    <row r="18" spans="1:8">
      <c r="A18" s="5" t="s">
        <v>139</v>
      </c>
      <c r="B18" s="5" t="s">
        <v>140</v>
      </c>
      <c r="C18" s="5" t="s">
        <v>54</v>
      </c>
      <c r="D18" s="5" t="s">
        <v>55</v>
      </c>
      <c r="E18" s="6">
        <v>7346.8</v>
      </c>
      <c r="F18" s="7">
        <v>44670</v>
      </c>
      <c r="G18" s="5" t="s">
        <v>141</v>
      </c>
      <c r="H18" s="5"/>
    </row>
    <row r="19" spans="1:8">
      <c r="A19" s="8" t="s">
        <v>15</v>
      </c>
      <c r="B19" s="8"/>
      <c r="C19" s="8"/>
      <c r="D19" s="8"/>
      <c r="E19" s="9">
        <f>SUBTOTAL(9, E18:E18)</f>
        <v>7346.8</v>
      </c>
      <c r="F19" s="9"/>
      <c r="G19" s="8"/>
      <c r="H19" s="8" t="s">
        <v>320</v>
      </c>
    </row>
    <row r="20" spans="1:8">
      <c r="A20" s="5" t="s">
        <v>142</v>
      </c>
      <c r="B20" s="5" t="s">
        <v>143</v>
      </c>
      <c r="C20" s="5" t="s">
        <v>47</v>
      </c>
      <c r="D20" s="5" t="s">
        <v>144</v>
      </c>
      <c r="E20" s="6">
        <v>7459</v>
      </c>
      <c r="F20" s="7">
        <v>44673</v>
      </c>
      <c r="G20" s="5" t="s">
        <v>145</v>
      </c>
      <c r="H20" s="5"/>
    </row>
    <row r="21" spans="1:8">
      <c r="A21" s="8" t="s">
        <v>15</v>
      </c>
      <c r="B21" s="8"/>
      <c r="C21" s="8"/>
      <c r="D21" s="8"/>
      <c r="E21" s="9">
        <f>SUBTOTAL(9, E20:E20)</f>
        <v>7459</v>
      </c>
      <c r="F21" s="9"/>
      <c r="G21" s="8"/>
      <c r="H21" s="8" t="s">
        <v>322</v>
      </c>
    </row>
    <row r="22" spans="1:8">
      <c r="A22" s="5" t="s">
        <v>146</v>
      </c>
      <c r="B22" s="5" t="s">
        <v>147</v>
      </c>
      <c r="C22" s="5" t="s">
        <v>58</v>
      </c>
      <c r="D22" s="5" t="s">
        <v>148</v>
      </c>
      <c r="E22" s="6">
        <v>2710</v>
      </c>
      <c r="F22" s="7">
        <v>44662</v>
      </c>
      <c r="G22" s="5" t="s">
        <v>149</v>
      </c>
      <c r="H22" s="5"/>
    </row>
    <row r="23" spans="1:8">
      <c r="A23" s="2" t="s">
        <v>146</v>
      </c>
      <c r="B23" s="2" t="s">
        <v>147</v>
      </c>
      <c r="C23" s="2" t="s">
        <v>58</v>
      </c>
      <c r="D23" s="2" t="s">
        <v>148</v>
      </c>
      <c r="E23" s="3">
        <v>4275</v>
      </c>
      <c r="F23" s="4">
        <v>44662</v>
      </c>
      <c r="G23" s="2" t="s">
        <v>0</v>
      </c>
      <c r="H23" s="2" t="s">
        <v>0</v>
      </c>
    </row>
    <row r="24" spans="1:8">
      <c r="A24" s="5" t="s">
        <v>146</v>
      </c>
      <c r="B24" s="5" t="s">
        <v>147</v>
      </c>
      <c r="C24" s="5" t="s">
        <v>58</v>
      </c>
      <c r="D24" s="5" t="s">
        <v>148</v>
      </c>
      <c r="E24" s="6">
        <v>795</v>
      </c>
      <c r="F24" s="7">
        <v>44662</v>
      </c>
      <c r="G24" s="5" t="s">
        <v>0</v>
      </c>
      <c r="H24" s="5" t="s">
        <v>0</v>
      </c>
    </row>
    <row r="25" spans="1:8">
      <c r="A25" s="8" t="s">
        <v>15</v>
      </c>
      <c r="B25" s="8"/>
      <c r="C25" s="8"/>
      <c r="D25" s="8"/>
      <c r="E25" s="9">
        <f>SUBTOTAL(9, E22:E24)</f>
        <v>7780</v>
      </c>
      <c r="F25" s="9"/>
      <c r="G25" s="8"/>
      <c r="H25" s="8" t="s">
        <v>321</v>
      </c>
    </row>
    <row r="26" spans="1:8">
      <c r="A26" s="5" t="s">
        <v>146</v>
      </c>
      <c r="B26" s="5" t="s">
        <v>150</v>
      </c>
      <c r="C26" s="5" t="s">
        <v>151</v>
      </c>
      <c r="D26" s="5" t="s">
        <v>152</v>
      </c>
      <c r="E26" s="6">
        <v>4042</v>
      </c>
      <c r="F26" s="7">
        <v>44656</v>
      </c>
      <c r="G26" s="5" t="s">
        <v>153</v>
      </c>
      <c r="H26" s="5"/>
    </row>
    <row r="27" spans="1:8">
      <c r="A27" s="2" t="s">
        <v>146</v>
      </c>
      <c r="B27" s="2" t="s">
        <v>150</v>
      </c>
      <c r="C27" s="2" t="s">
        <v>151</v>
      </c>
      <c r="D27" s="2" t="s">
        <v>152</v>
      </c>
      <c r="E27" s="3">
        <v>2364</v>
      </c>
      <c r="F27" s="4">
        <v>44656</v>
      </c>
      <c r="G27" s="2" t="s">
        <v>0</v>
      </c>
      <c r="H27" s="2" t="s">
        <v>0</v>
      </c>
    </row>
    <row r="28" spans="1:8">
      <c r="A28" s="5" t="s">
        <v>146</v>
      </c>
      <c r="B28" s="5" t="s">
        <v>150</v>
      </c>
      <c r="C28" s="5" t="s">
        <v>151</v>
      </c>
      <c r="D28" s="5" t="s">
        <v>152</v>
      </c>
      <c r="E28" s="6">
        <v>135</v>
      </c>
      <c r="F28" s="7">
        <v>44656</v>
      </c>
      <c r="G28" s="5" t="s">
        <v>0</v>
      </c>
      <c r="H28" s="5" t="s">
        <v>0</v>
      </c>
    </row>
    <row r="29" spans="1:8">
      <c r="A29" s="2" t="s">
        <v>146</v>
      </c>
      <c r="B29" s="2" t="s">
        <v>150</v>
      </c>
      <c r="C29" s="2" t="s">
        <v>151</v>
      </c>
      <c r="D29" s="2" t="s">
        <v>152</v>
      </c>
      <c r="E29" s="3">
        <v>84</v>
      </c>
      <c r="F29" s="4">
        <v>44656</v>
      </c>
      <c r="G29" s="2" t="s">
        <v>0</v>
      </c>
      <c r="H29" s="2" t="s">
        <v>0</v>
      </c>
    </row>
    <row r="30" spans="1:8">
      <c r="A30" s="5" t="s">
        <v>146</v>
      </c>
      <c r="B30" s="5" t="s">
        <v>150</v>
      </c>
      <c r="C30" s="5" t="s">
        <v>151</v>
      </c>
      <c r="D30" s="5" t="s">
        <v>152</v>
      </c>
      <c r="E30" s="6">
        <v>84</v>
      </c>
      <c r="F30" s="7">
        <v>44656</v>
      </c>
      <c r="G30" s="5" t="s">
        <v>0</v>
      </c>
      <c r="H30" s="5" t="s">
        <v>0</v>
      </c>
    </row>
    <row r="31" spans="1:8">
      <c r="A31" s="2" t="s">
        <v>146</v>
      </c>
      <c r="B31" s="2" t="s">
        <v>150</v>
      </c>
      <c r="C31" s="2" t="s">
        <v>151</v>
      </c>
      <c r="D31" s="2" t="s">
        <v>152</v>
      </c>
      <c r="E31" s="3">
        <v>40</v>
      </c>
      <c r="F31" s="4">
        <v>44656</v>
      </c>
      <c r="G31" s="2" t="s">
        <v>0</v>
      </c>
      <c r="H31" s="2" t="s">
        <v>0</v>
      </c>
    </row>
    <row r="32" spans="1:8">
      <c r="A32" s="5" t="s">
        <v>146</v>
      </c>
      <c r="B32" s="5" t="s">
        <v>150</v>
      </c>
      <c r="C32" s="5" t="s">
        <v>151</v>
      </c>
      <c r="D32" s="5" t="s">
        <v>152</v>
      </c>
      <c r="E32" s="6">
        <v>38</v>
      </c>
      <c r="F32" s="7">
        <v>44656</v>
      </c>
      <c r="G32" s="5" t="s">
        <v>0</v>
      </c>
      <c r="H32" s="5" t="s">
        <v>0</v>
      </c>
    </row>
    <row r="33" spans="1:8">
      <c r="A33" s="2" t="s">
        <v>146</v>
      </c>
      <c r="B33" s="2" t="s">
        <v>150</v>
      </c>
      <c r="C33" s="2" t="s">
        <v>151</v>
      </c>
      <c r="D33" s="2" t="s">
        <v>152</v>
      </c>
      <c r="E33" s="3">
        <v>809.16</v>
      </c>
      <c r="F33" s="4">
        <v>44656</v>
      </c>
      <c r="G33" s="2" t="s">
        <v>0</v>
      </c>
      <c r="H33" s="2" t="s">
        <v>0</v>
      </c>
    </row>
    <row r="34" spans="1:8">
      <c r="A34" s="5" t="s">
        <v>146</v>
      </c>
      <c r="B34" s="5" t="s">
        <v>150</v>
      </c>
      <c r="C34" s="5" t="s">
        <v>151</v>
      </c>
      <c r="D34" s="5" t="s">
        <v>152</v>
      </c>
      <c r="E34" s="6">
        <v>284.62</v>
      </c>
      <c r="F34" s="7">
        <v>44656</v>
      </c>
      <c r="G34" s="5" t="s">
        <v>0</v>
      </c>
      <c r="H34" s="5" t="s">
        <v>0</v>
      </c>
    </row>
    <row r="35" spans="1:8">
      <c r="A35" s="8" t="s">
        <v>15</v>
      </c>
      <c r="B35" s="8"/>
      <c r="C35" s="8"/>
      <c r="D35" s="8"/>
      <c r="E35" s="9">
        <f>SUBTOTAL(9, E26:E34)</f>
        <v>7880.78</v>
      </c>
      <c r="F35" s="9"/>
      <c r="G35" s="8"/>
      <c r="H35" s="8" t="s">
        <v>321</v>
      </c>
    </row>
    <row r="36" spans="1:8">
      <c r="A36" s="5" t="s">
        <v>154</v>
      </c>
      <c r="B36" s="5" t="s">
        <v>155</v>
      </c>
      <c r="C36" s="5" t="s">
        <v>156</v>
      </c>
      <c r="D36" s="5" t="s">
        <v>157</v>
      </c>
      <c r="E36" s="6">
        <v>8700</v>
      </c>
      <c r="F36" s="7">
        <v>44656</v>
      </c>
      <c r="G36" s="5" t="s">
        <v>158</v>
      </c>
      <c r="H36" s="5"/>
    </row>
    <row r="37" spans="1:8">
      <c r="A37" s="8" t="s">
        <v>15</v>
      </c>
      <c r="B37" s="8"/>
      <c r="C37" s="8"/>
      <c r="D37" s="8"/>
      <c r="E37" s="9">
        <f>SUBTOTAL(9, E36:E36)</f>
        <v>8700</v>
      </c>
      <c r="F37" s="9"/>
      <c r="G37" s="8"/>
      <c r="H37" s="8" t="s">
        <v>320</v>
      </c>
    </row>
    <row r="38" spans="1:8">
      <c r="A38" s="5" t="s">
        <v>159</v>
      </c>
      <c r="B38" s="5" t="s">
        <v>160</v>
      </c>
      <c r="C38" s="5" t="s">
        <v>161</v>
      </c>
      <c r="D38" s="5" t="s">
        <v>162</v>
      </c>
      <c r="E38" s="6">
        <v>9800</v>
      </c>
      <c r="F38" s="7">
        <v>44680</v>
      </c>
      <c r="G38" s="5" t="s">
        <v>163</v>
      </c>
      <c r="H38" s="5"/>
    </row>
    <row r="39" spans="1:8">
      <c r="A39" s="8" t="s">
        <v>15</v>
      </c>
      <c r="B39" s="8"/>
      <c r="C39" s="8"/>
      <c r="D39" s="8"/>
      <c r="E39" s="9">
        <f>SUBTOTAL(9, E38:E38)</f>
        <v>9800</v>
      </c>
      <c r="F39" s="9"/>
      <c r="G39" s="8"/>
      <c r="H39" s="8" t="s">
        <v>321</v>
      </c>
    </row>
    <row r="40" spans="1:8">
      <c r="A40" s="5" t="s">
        <v>164</v>
      </c>
      <c r="B40" s="5" t="s">
        <v>165</v>
      </c>
      <c r="C40" s="5" t="s">
        <v>166</v>
      </c>
      <c r="D40" s="5" t="s">
        <v>167</v>
      </c>
      <c r="E40" s="6">
        <v>9875</v>
      </c>
      <c r="F40" s="7">
        <v>44673</v>
      </c>
      <c r="G40" s="5" t="s">
        <v>168</v>
      </c>
      <c r="H40" s="5"/>
    </row>
    <row r="41" spans="1:8">
      <c r="A41" s="8" t="s">
        <v>15</v>
      </c>
      <c r="B41" s="8"/>
      <c r="C41" s="8"/>
      <c r="D41" s="8"/>
      <c r="E41" s="9">
        <f>SUBTOTAL(9, E40:E40)</f>
        <v>9875</v>
      </c>
      <c r="F41" s="9"/>
      <c r="G41" s="8"/>
      <c r="H41" s="8" t="s">
        <v>321</v>
      </c>
    </row>
    <row r="42" spans="1:8">
      <c r="A42" s="5" t="s">
        <v>169</v>
      </c>
      <c r="B42" s="5" t="s">
        <v>170</v>
      </c>
      <c r="C42" s="5" t="s">
        <v>58</v>
      </c>
      <c r="D42" s="5" t="s">
        <v>120</v>
      </c>
      <c r="E42" s="6">
        <v>10000</v>
      </c>
      <c r="F42" s="7">
        <v>44673</v>
      </c>
      <c r="G42" s="5" t="s">
        <v>171</v>
      </c>
      <c r="H42" s="5"/>
    </row>
    <row r="43" spans="1:8">
      <c r="A43" s="8" t="s">
        <v>15</v>
      </c>
      <c r="B43" s="8"/>
      <c r="C43" s="8"/>
      <c r="D43" s="8"/>
      <c r="E43" s="9">
        <f>SUBTOTAL(9, E42:E42)</f>
        <v>10000</v>
      </c>
      <c r="F43" s="9"/>
      <c r="G43" s="8"/>
      <c r="H43" s="8" t="s">
        <v>320</v>
      </c>
    </row>
    <row r="44" spans="1:8">
      <c r="A44" s="5" t="s">
        <v>172</v>
      </c>
      <c r="B44" s="5" t="s">
        <v>173</v>
      </c>
      <c r="C44" s="5" t="s">
        <v>174</v>
      </c>
      <c r="D44" s="5" t="s">
        <v>175</v>
      </c>
      <c r="E44" s="6">
        <v>10250</v>
      </c>
      <c r="F44" s="7">
        <v>44656</v>
      </c>
      <c r="G44" s="5" t="s">
        <v>176</v>
      </c>
      <c r="H44" s="5"/>
    </row>
    <row r="45" spans="1:8">
      <c r="A45" s="8" t="s">
        <v>15</v>
      </c>
      <c r="B45" s="8"/>
      <c r="C45" s="8"/>
      <c r="D45" s="8"/>
      <c r="E45" s="9">
        <f>SUBTOTAL(9, E44:E44)</f>
        <v>10250</v>
      </c>
      <c r="F45" s="9"/>
      <c r="G45" s="8"/>
      <c r="H45" s="8" t="s">
        <v>322</v>
      </c>
    </row>
    <row r="46" spans="1:8">
      <c r="A46" s="5" t="s">
        <v>177</v>
      </c>
      <c r="B46" s="5" t="s">
        <v>178</v>
      </c>
      <c r="C46" s="5" t="s">
        <v>156</v>
      </c>
      <c r="D46" s="5" t="s">
        <v>179</v>
      </c>
      <c r="E46" s="6">
        <v>11200</v>
      </c>
      <c r="F46" s="7">
        <v>44670</v>
      </c>
      <c r="G46" s="5" t="s">
        <v>180</v>
      </c>
      <c r="H46" s="5"/>
    </row>
    <row r="47" spans="1:8">
      <c r="A47" s="8" t="s">
        <v>15</v>
      </c>
      <c r="B47" s="8"/>
      <c r="C47" s="8"/>
      <c r="D47" s="8"/>
      <c r="E47" s="9">
        <f>SUBTOTAL(9, E46:E46)</f>
        <v>11200</v>
      </c>
      <c r="F47" s="9"/>
      <c r="G47" s="8"/>
      <c r="H47" s="8" t="s">
        <v>322</v>
      </c>
    </row>
    <row r="48" spans="1:8">
      <c r="A48" s="5" t="s">
        <v>139</v>
      </c>
      <c r="B48" s="5" t="s">
        <v>181</v>
      </c>
      <c r="C48" s="5" t="s">
        <v>174</v>
      </c>
      <c r="D48" s="5" t="s">
        <v>182</v>
      </c>
      <c r="E48" s="6">
        <v>1000</v>
      </c>
      <c r="F48" s="7">
        <v>44670</v>
      </c>
      <c r="G48" s="5" t="s">
        <v>183</v>
      </c>
      <c r="H48" s="5"/>
    </row>
    <row r="49" spans="1:8">
      <c r="A49" s="2" t="s">
        <v>139</v>
      </c>
      <c r="B49" s="2" t="s">
        <v>181</v>
      </c>
      <c r="C49" s="2" t="s">
        <v>174</v>
      </c>
      <c r="D49" s="2" t="s">
        <v>182</v>
      </c>
      <c r="E49" s="3">
        <v>5850</v>
      </c>
      <c r="F49" s="4">
        <v>44670</v>
      </c>
      <c r="G49" s="2" t="s">
        <v>0</v>
      </c>
      <c r="H49" s="2" t="s">
        <v>0</v>
      </c>
    </row>
    <row r="50" spans="1:8">
      <c r="A50" s="5" t="s">
        <v>139</v>
      </c>
      <c r="B50" s="5" t="s">
        <v>181</v>
      </c>
      <c r="C50" s="5" t="s">
        <v>174</v>
      </c>
      <c r="D50" s="5" t="s">
        <v>182</v>
      </c>
      <c r="E50" s="6">
        <v>2000</v>
      </c>
      <c r="F50" s="7">
        <v>44670</v>
      </c>
      <c r="G50" s="5" t="s">
        <v>0</v>
      </c>
      <c r="H50" s="5" t="s">
        <v>0</v>
      </c>
    </row>
    <row r="51" spans="1:8">
      <c r="A51" s="2" t="s">
        <v>139</v>
      </c>
      <c r="B51" s="2" t="s">
        <v>181</v>
      </c>
      <c r="C51" s="2" t="s">
        <v>174</v>
      </c>
      <c r="D51" s="2" t="s">
        <v>182</v>
      </c>
      <c r="E51" s="3">
        <v>5850</v>
      </c>
      <c r="F51" s="4">
        <v>44670</v>
      </c>
      <c r="G51" s="2" t="s">
        <v>0</v>
      </c>
      <c r="H51" s="2" t="s">
        <v>0</v>
      </c>
    </row>
    <row r="52" spans="1:8">
      <c r="A52" s="5" t="s">
        <v>139</v>
      </c>
      <c r="B52" s="5" t="s">
        <v>181</v>
      </c>
      <c r="C52" s="5" t="s">
        <v>174</v>
      </c>
      <c r="D52" s="5" t="s">
        <v>182</v>
      </c>
      <c r="E52" s="6">
        <v>2000</v>
      </c>
      <c r="F52" s="7">
        <v>44670</v>
      </c>
      <c r="G52" s="5" t="s">
        <v>0</v>
      </c>
      <c r="H52" s="5" t="s">
        <v>0</v>
      </c>
    </row>
    <row r="53" spans="1:8">
      <c r="A53" s="8" t="s">
        <v>15</v>
      </c>
      <c r="B53" s="8"/>
      <c r="C53" s="8"/>
      <c r="D53" s="8"/>
      <c r="E53" s="9">
        <f>SUBTOTAL(9, E48:E52)</f>
        <v>16700</v>
      </c>
      <c r="F53" s="9"/>
      <c r="G53" s="8"/>
      <c r="H53" s="8" t="s">
        <v>320</v>
      </c>
    </row>
    <row r="54" spans="1:8">
      <c r="A54" s="5" t="s">
        <v>184</v>
      </c>
      <c r="B54" s="5" t="s">
        <v>185</v>
      </c>
      <c r="C54" s="5" t="s">
        <v>87</v>
      </c>
      <c r="D54" s="5" t="s">
        <v>88</v>
      </c>
      <c r="E54" s="6">
        <v>17588</v>
      </c>
      <c r="F54" s="7">
        <v>44680</v>
      </c>
      <c r="G54" s="5" t="s">
        <v>186</v>
      </c>
      <c r="H54" s="5"/>
    </row>
    <row r="55" spans="1:8">
      <c r="A55" s="8" t="s">
        <v>15</v>
      </c>
      <c r="B55" s="8"/>
      <c r="C55" s="8"/>
      <c r="D55" s="8"/>
      <c r="E55" s="9">
        <f>SUBTOTAL(9, E54:E54)</f>
        <v>17588</v>
      </c>
      <c r="F55" s="9"/>
      <c r="G55" s="8"/>
      <c r="H55" s="8" t="s">
        <v>320</v>
      </c>
    </row>
    <row r="56" spans="1:8">
      <c r="A56" s="5" t="s">
        <v>187</v>
      </c>
      <c r="B56" s="5" t="s">
        <v>188</v>
      </c>
      <c r="C56" s="5" t="s">
        <v>189</v>
      </c>
      <c r="D56" s="5" t="s">
        <v>190</v>
      </c>
      <c r="E56" s="6">
        <v>20000</v>
      </c>
      <c r="F56" s="7">
        <v>44662</v>
      </c>
      <c r="G56" s="5" t="s">
        <v>191</v>
      </c>
      <c r="H56" s="5"/>
    </row>
    <row r="57" spans="1:8">
      <c r="A57" s="8" t="s">
        <v>15</v>
      </c>
      <c r="B57" s="8"/>
      <c r="C57" s="8"/>
      <c r="D57" s="8"/>
      <c r="E57" s="9">
        <f>SUBTOTAL(9, E56:E56)</f>
        <v>20000</v>
      </c>
      <c r="F57" s="9"/>
      <c r="G57" s="8"/>
      <c r="H57" s="8" t="s">
        <v>322</v>
      </c>
    </row>
    <row r="58" spans="1:8">
      <c r="A58" s="5" t="s">
        <v>146</v>
      </c>
      <c r="B58" s="5" t="s">
        <v>192</v>
      </c>
      <c r="C58" s="5" t="s">
        <v>94</v>
      </c>
      <c r="D58" s="5" t="s">
        <v>95</v>
      </c>
      <c r="E58" s="6">
        <v>22981.71</v>
      </c>
      <c r="F58" s="7">
        <v>44656</v>
      </c>
      <c r="G58" s="5" t="s">
        <v>193</v>
      </c>
      <c r="H58" s="5"/>
    </row>
    <row r="59" spans="1:8">
      <c r="A59" s="8" t="s">
        <v>15</v>
      </c>
      <c r="B59" s="8"/>
      <c r="C59" s="8"/>
      <c r="D59" s="8"/>
      <c r="E59" s="9">
        <f>SUBTOTAL(9, E58:E58)</f>
        <v>22981.71</v>
      </c>
      <c r="F59" s="9"/>
      <c r="G59" s="8"/>
      <c r="H59" s="8" t="s">
        <v>320</v>
      </c>
    </row>
    <row r="60" spans="1:8">
      <c r="A60" s="5" t="s">
        <v>159</v>
      </c>
      <c r="B60" s="5" t="s">
        <v>194</v>
      </c>
      <c r="C60" s="5" t="s">
        <v>107</v>
      </c>
      <c r="D60" s="5" t="s">
        <v>108</v>
      </c>
      <c r="E60" s="6">
        <v>30017.21</v>
      </c>
      <c r="F60" s="7">
        <v>44656</v>
      </c>
      <c r="G60" s="5" t="s">
        <v>195</v>
      </c>
      <c r="H60" s="5"/>
    </row>
    <row r="61" spans="1:8">
      <c r="A61" s="8" t="s">
        <v>15</v>
      </c>
      <c r="B61" s="8"/>
      <c r="C61" s="8"/>
      <c r="D61" s="8"/>
      <c r="E61" s="9">
        <f>SUBTOTAL(9, E60:E60)</f>
        <v>30017.21</v>
      </c>
      <c r="F61" s="9"/>
      <c r="G61" s="8"/>
      <c r="H61" s="8" t="s">
        <v>322</v>
      </c>
    </row>
    <row r="62" spans="1:8">
      <c r="A62" s="5" t="s">
        <v>74</v>
      </c>
      <c r="B62" s="5" t="s">
        <v>196</v>
      </c>
      <c r="C62" s="5" t="s">
        <v>63</v>
      </c>
      <c r="D62" s="5" t="s">
        <v>144</v>
      </c>
      <c r="E62" s="6">
        <v>32244.6</v>
      </c>
      <c r="F62" s="7">
        <v>44673</v>
      </c>
      <c r="G62" s="5" t="s">
        <v>197</v>
      </c>
      <c r="H62" s="5"/>
    </row>
    <row r="63" spans="1:8">
      <c r="A63" s="8" t="s">
        <v>15</v>
      </c>
      <c r="B63" s="8"/>
      <c r="C63" s="8"/>
      <c r="D63" s="8"/>
      <c r="E63" s="9">
        <f>SUBTOTAL(9, E62:E62)</f>
        <v>32244.6</v>
      </c>
      <c r="F63" s="9"/>
      <c r="G63" s="8"/>
      <c r="H63" s="8" t="s">
        <v>322</v>
      </c>
    </row>
    <row r="64" spans="1:8">
      <c r="A64" s="5" t="s">
        <v>198</v>
      </c>
      <c r="B64" s="5" t="s">
        <v>199</v>
      </c>
      <c r="C64" s="5" t="s">
        <v>58</v>
      </c>
      <c r="D64" s="5" t="s">
        <v>200</v>
      </c>
      <c r="E64" s="6">
        <v>34855</v>
      </c>
      <c r="F64" s="7">
        <v>44656</v>
      </c>
      <c r="G64" s="5" t="s">
        <v>201</v>
      </c>
      <c r="H64" s="5"/>
    </row>
    <row r="65" spans="1:8">
      <c r="A65" s="8" t="s">
        <v>15</v>
      </c>
      <c r="B65" s="8"/>
      <c r="C65" s="8"/>
      <c r="D65" s="8"/>
      <c r="E65" s="9">
        <f>SUBTOTAL(9, E64:E64)</f>
        <v>34855</v>
      </c>
      <c r="F65" s="9"/>
      <c r="G65" s="8"/>
      <c r="H65" s="8" t="s">
        <v>320</v>
      </c>
    </row>
    <row r="66" spans="1:8">
      <c r="A66" s="5" t="s">
        <v>74</v>
      </c>
      <c r="B66" s="5" t="s">
        <v>202</v>
      </c>
      <c r="C66" s="5" t="s">
        <v>63</v>
      </c>
      <c r="D66" s="5" t="s">
        <v>144</v>
      </c>
      <c r="E66" s="6">
        <v>40588.550000000003</v>
      </c>
      <c r="F66" s="7">
        <v>44673</v>
      </c>
      <c r="G66" s="5" t="s">
        <v>203</v>
      </c>
      <c r="H66" s="5"/>
    </row>
    <row r="67" spans="1:8">
      <c r="A67" s="8" t="s">
        <v>15</v>
      </c>
      <c r="B67" s="8"/>
      <c r="C67" s="8"/>
      <c r="D67" s="8"/>
      <c r="E67" s="9">
        <f>SUBTOTAL(9, E66:E66)</f>
        <v>40588.550000000003</v>
      </c>
      <c r="F67" s="9"/>
      <c r="G67" s="8"/>
      <c r="H67" s="8" t="s">
        <v>322</v>
      </c>
    </row>
    <row r="68" spans="1:8">
      <c r="A68" s="5" t="s">
        <v>105</v>
      </c>
      <c r="B68" s="5" t="s">
        <v>204</v>
      </c>
      <c r="C68" s="5" t="s">
        <v>205</v>
      </c>
      <c r="D68" s="5" t="s">
        <v>175</v>
      </c>
      <c r="E68" s="6">
        <v>50000</v>
      </c>
      <c r="F68" s="7">
        <v>44673</v>
      </c>
      <c r="G68" s="5" t="s">
        <v>206</v>
      </c>
      <c r="H68" s="5"/>
    </row>
    <row r="69" spans="1:8">
      <c r="A69" s="8" t="s">
        <v>15</v>
      </c>
      <c r="B69" s="8"/>
      <c r="C69" s="8"/>
      <c r="D69" s="8"/>
      <c r="E69" s="9">
        <f>SUBTOTAL(9, E68:E68)</f>
        <v>50000</v>
      </c>
      <c r="F69" s="9"/>
      <c r="G69" s="8"/>
      <c r="H69" s="8" t="s">
        <v>322</v>
      </c>
    </row>
    <row r="70" spans="1:8">
      <c r="A70" s="5" t="s">
        <v>169</v>
      </c>
      <c r="B70" s="5" t="s">
        <v>207</v>
      </c>
      <c r="C70" s="5" t="s">
        <v>208</v>
      </c>
      <c r="D70" s="5" t="s">
        <v>209</v>
      </c>
      <c r="E70" s="6">
        <v>56926.91</v>
      </c>
      <c r="F70" s="7">
        <v>44673</v>
      </c>
      <c r="G70" s="5" t="s">
        <v>210</v>
      </c>
      <c r="H70" s="5"/>
    </row>
    <row r="71" spans="1:8">
      <c r="A71" s="8" t="s">
        <v>15</v>
      </c>
      <c r="B71" s="8"/>
      <c r="C71" s="8"/>
      <c r="D71" s="8"/>
      <c r="E71" s="9">
        <f>SUBTOTAL(9, E70:E70)</f>
        <v>56926.91</v>
      </c>
      <c r="F71" s="9"/>
      <c r="G71" s="8"/>
      <c r="H71" s="8" t="s">
        <v>320</v>
      </c>
    </row>
    <row r="72" spans="1:8">
      <c r="A72" s="5" t="s">
        <v>118</v>
      </c>
      <c r="B72" s="5" t="s">
        <v>211</v>
      </c>
      <c r="C72" s="5" t="s">
        <v>212</v>
      </c>
      <c r="D72" s="5" t="s">
        <v>213</v>
      </c>
      <c r="E72" s="6">
        <v>70200</v>
      </c>
      <c r="F72" s="7">
        <v>44662</v>
      </c>
      <c r="G72" s="5" t="s">
        <v>214</v>
      </c>
      <c r="H72" s="5"/>
    </row>
    <row r="73" spans="1:8">
      <c r="A73" s="8" t="s">
        <v>15</v>
      </c>
      <c r="B73" s="8"/>
      <c r="C73" s="8"/>
      <c r="D73" s="8"/>
      <c r="E73" s="9">
        <f>SUBTOTAL(9, E72:E72)</f>
        <v>70200</v>
      </c>
      <c r="F73" s="9"/>
      <c r="G73" s="8"/>
      <c r="H73" s="8" t="s">
        <v>320</v>
      </c>
    </row>
    <row r="74" spans="1:8">
      <c r="A74" s="8" t="s">
        <v>117</v>
      </c>
      <c r="B74" s="8"/>
      <c r="C74" s="8"/>
      <c r="D74" s="8"/>
      <c r="E74" s="9">
        <f>SUBTOTAL(9, E7:E73)</f>
        <v>512026.9</v>
      </c>
      <c r="F74" s="9"/>
      <c r="G74" s="8"/>
      <c r="H74" s="8"/>
    </row>
  </sheetData>
  <mergeCells count="5">
    <mergeCell ref="A1:H1"/>
    <mergeCell ref="A2:H2"/>
    <mergeCell ref="A3:H3"/>
    <mergeCell ref="A4:H4"/>
    <mergeCell ref="A5:H5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6EBBCD-9094-4511-8C30-90AC35FC3BED}">
  <dimension ref="A1:L139"/>
  <sheetViews>
    <sheetView topLeftCell="E1" workbookViewId="0">
      <selection activeCell="A138" sqref="A138:L138"/>
    </sheetView>
  </sheetViews>
  <sheetFormatPr defaultRowHeight="14.25"/>
  <cols>
    <col min="1" max="2" width="16" customWidth="1"/>
    <col min="3" max="3" width="47.1328125" bestFit="1" customWidth="1"/>
    <col min="4" max="4" width="16" customWidth="1"/>
    <col min="5" max="5" width="37.73046875" bestFit="1" customWidth="1"/>
    <col min="6" max="12" width="16" customWidth="1"/>
  </cols>
  <sheetData>
    <row r="1" spans="1:12" ht="15.75">
      <c r="A1" s="23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ht="15.75">
      <c r="A2" s="23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12" ht="15.75">
      <c r="A3" s="23" t="s">
        <v>0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</row>
    <row r="4" spans="1:12" ht="15.75">
      <c r="A4" s="23" t="s">
        <v>2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</row>
    <row r="5" spans="1:12" ht="15.75">
      <c r="A5" s="23" t="s">
        <v>0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</row>
    <row r="6" spans="1:12">
      <c r="A6" s="10" t="s">
        <v>3</v>
      </c>
      <c r="B6" s="10" t="s">
        <v>4</v>
      </c>
      <c r="C6" s="10" t="s">
        <v>5</v>
      </c>
      <c r="D6" s="10" t="s">
        <v>323</v>
      </c>
      <c r="E6" s="10" t="s">
        <v>6</v>
      </c>
      <c r="F6" s="10" t="s">
        <v>9</v>
      </c>
      <c r="G6" s="10" t="s">
        <v>7</v>
      </c>
      <c r="H6" s="10" t="s">
        <v>324</v>
      </c>
      <c r="I6" s="10" t="s">
        <v>325</v>
      </c>
      <c r="J6" s="10" t="s">
        <v>8</v>
      </c>
      <c r="K6" s="10" t="s">
        <v>326</v>
      </c>
      <c r="L6" s="10" t="s">
        <v>319</v>
      </c>
    </row>
    <row r="7" spans="1:12">
      <c r="A7" s="11" t="s">
        <v>923</v>
      </c>
      <c r="B7" s="11" t="s">
        <v>1010</v>
      </c>
      <c r="C7" s="11" t="s">
        <v>161</v>
      </c>
      <c r="D7" s="11" t="s">
        <v>683</v>
      </c>
      <c r="E7" s="11" t="s">
        <v>684</v>
      </c>
      <c r="F7" s="11" t="s">
        <v>1011</v>
      </c>
      <c r="G7" s="12">
        <v>10227.08</v>
      </c>
      <c r="H7" s="12">
        <v>2045.42</v>
      </c>
      <c r="I7" s="12">
        <v>12272.5</v>
      </c>
      <c r="J7" s="13">
        <v>44956</v>
      </c>
      <c r="K7" s="11" t="s">
        <v>331</v>
      </c>
      <c r="L7" s="11" t="s">
        <v>0</v>
      </c>
    </row>
    <row r="8" spans="1:12">
      <c r="A8" s="14" t="s">
        <v>1012</v>
      </c>
      <c r="B8" s="14"/>
      <c r="C8" s="14"/>
      <c r="D8" s="14"/>
      <c r="E8" s="14"/>
      <c r="F8" s="14"/>
      <c r="G8" s="15">
        <f>SUBTOTAL(9, G7:G7)</f>
        <v>10227.08</v>
      </c>
      <c r="H8" s="15">
        <f>SUBTOTAL(9, H7:H7)</f>
        <v>2045.42</v>
      </c>
      <c r="I8" s="15">
        <f>SUBTOTAL(9, I7:I7)</f>
        <v>12272.5</v>
      </c>
      <c r="J8" s="15"/>
      <c r="K8" s="14"/>
      <c r="L8" s="14" t="s">
        <v>321</v>
      </c>
    </row>
    <row r="9" spans="1:12">
      <c r="A9" s="11" t="s">
        <v>997</v>
      </c>
      <c r="B9" s="11" t="s">
        <v>1013</v>
      </c>
      <c r="C9" s="11" t="s">
        <v>87</v>
      </c>
      <c r="D9" s="11" t="s">
        <v>465</v>
      </c>
      <c r="E9" s="11" t="s">
        <v>88</v>
      </c>
      <c r="F9" s="11" t="s">
        <v>1014</v>
      </c>
      <c r="G9" s="12">
        <v>17920</v>
      </c>
      <c r="H9" s="12">
        <v>3584</v>
      </c>
      <c r="I9" s="12">
        <v>21504</v>
      </c>
      <c r="J9" s="13">
        <v>44942</v>
      </c>
      <c r="K9" s="11" t="s">
        <v>331</v>
      </c>
      <c r="L9" s="11" t="s">
        <v>0</v>
      </c>
    </row>
    <row r="10" spans="1:12">
      <c r="A10" s="14" t="s">
        <v>1015</v>
      </c>
      <c r="B10" s="14"/>
      <c r="C10" s="14"/>
      <c r="D10" s="14"/>
      <c r="E10" s="14"/>
      <c r="F10" s="14"/>
      <c r="G10" s="15">
        <f>SUBTOTAL(9, G9:G9)</f>
        <v>17920</v>
      </c>
      <c r="H10" s="15">
        <f>SUBTOTAL(9, H9:H9)</f>
        <v>3584</v>
      </c>
      <c r="I10" s="15">
        <f>SUBTOTAL(9, I9:I9)</f>
        <v>21504</v>
      </c>
      <c r="J10" s="15"/>
      <c r="K10" s="14"/>
      <c r="L10" s="14" t="s">
        <v>320</v>
      </c>
    </row>
    <row r="11" spans="1:12">
      <c r="A11" s="11" t="s">
        <v>833</v>
      </c>
      <c r="B11" s="11" t="s">
        <v>1016</v>
      </c>
      <c r="C11" s="11" t="s">
        <v>237</v>
      </c>
      <c r="D11" s="11" t="s">
        <v>587</v>
      </c>
      <c r="E11" s="11" t="s">
        <v>238</v>
      </c>
      <c r="F11" s="11" t="s">
        <v>1017</v>
      </c>
      <c r="G11" s="12">
        <v>20818.400000000001</v>
      </c>
      <c r="H11" s="12">
        <v>4163.68</v>
      </c>
      <c r="I11" s="12">
        <v>24982.080000000002</v>
      </c>
      <c r="J11" s="13">
        <v>44942</v>
      </c>
      <c r="K11" s="11" t="s">
        <v>331</v>
      </c>
      <c r="L11" s="11" t="s">
        <v>0</v>
      </c>
    </row>
    <row r="12" spans="1:12">
      <c r="A12" s="14" t="s">
        <v>1018</v>
      </c>
      <c r="B12" s="14"/>
      <c r="C12" s="14"/>
      <c r="D12" s="14"/>
      <c r="E12" s="14"/>
      <c r="F12" s="14"/>
      <c r="G12" s="15">
        <f>SUBTOTAL(9, G11:G11)</f>
        <v>20818.400000000001</v>
      </c>
      <c r="H12" s="15">
        <f>SUBTOTAL(9, H11:H11)</f>
        <v>4163.68</v>
      </c>
      <c r="I12" s="15">
        <f>SUBTOTAL(9, I11:I11)</f>
        <v>24982.080000000002</v>
      </c>
      <c r="J12" s="15"/>
      <c r="K12" s="14"/>
      <c r="L12" s="14" t="s">
        <v>320</v>
      </c>
    </row>
    <row r="13" spans="1:12">
      <c r="A13" s="11" t="s">
        <v>1019</v>
      </c>
      <c r="B13" s="11" t="s">
        <v>1020</v>
      </c>
      <c r="C13" s="11" t="s">
        <v>18</v>
      </c>
      <c r="D13" s="11" t="s">
        <v>354</v>
      </c>
      <c r="E13" s="11" t="s">
        <v>72</v>
      </c>
      <c r="F13" s="11" t="s">
        <v>1021</v>
      </c>
      <c r="G13" s="12">
        <v>14937.64</v>
      </c>
      <c r="H13" s="12">
        <v>2987.52</v>
      </c>
      <c r="I13" s="12">
        <v>17925.16</v>
      </c>
      <c r="J13" s="13">
        <v>44942</v>
      </c>
      <c r="K13" s="11" t="s">
        <v>331</v>
      </c>
      <c r="L13" s="11" t="s">
        <v>0</v>
      </c>
    </row>
    <row r="14" spans="1:12">
      <c r="A14" s="14" t="s">
        <v>1022</v>
      </c>
      <c r="B14" s="14"/>
      <c r="C14" s="14"/>
      <c r="D14" s="14"/>
      <c r="E14" s="14"/>
      <c r="F14" s="14"/>
      <c r="G14" s="15">
        <f>SUBTOTAL(9, G13:G13)</f>
        <v>14937.64</v>
      </c>
      <c r="H14" s="15">
        <f>SUBTOTAL(9, H13:H13)</f>
        <v>2987.52</v>
      </c>
      <c r="I14" s="15">
        <f>SUBTOTAL(9, I13:I13)</f>
        <v>17925.16</v>
      </c>
      <c r="J14" s="15"/>
      <c r="K14" s="14"/>
      <c r="L14" s="14" t="s">
        <v>320</v>
      </c>
    </row>
    <row r="15" spans="1:12">
      <c r="A15" s="11" t="s">
        <v>1019</v>
      </c>
      <c r="B15" s="11" t="s">
        <v>1023</v>
      </c>
      <c r="C15" s="11" t="s">
        <v>341</v>
      </c>
      <c r="D15" s="11" t="s">
        <v>354</v>
      </c>
      <c r="E15" s="11" t="s">
        <v>72</v>
      </c>
      <c r="F15" s="11" t="s">
        <v>1024</v>
      </c>
      <c r="G15" s="12">
        <v>10238.1</v>
      </c>
      <c r="H15" s="12">
        <v>2047.62</v>
      </c>
      <c r="I15" s="12">
        <v>12285.720000000001</v>
      </c>
      <c r="J15" s="13">
        <v>44942</v>
      </c>
      <c r="K15" s="11" t="s">
        <v>331</v>
      </c>
      <c r="L15" s="11" t="s">
        <v>0</v>
      </c>
    </row>
    <row r="16" spans="1:12">
      <c r="A16" s="14" t="s">
        <v>1025</v>
      </c>
      <c r="B16" s="14"/>
      <c r="C16" s="14"/>
      <c r="D16" s="14"/>
      <c r="E16" s="14"/>
      <c r="F16" s="14"/>
      <c r="G16" s="15">
        <f>SUBTOTAL(9, G15:G15)</f>
        <v>10238.1</v>
      </c>
      <c r="H16" s="15">
        <f>SUBTOTAL(9, H15:H15)</f>
        <v>2047.62</v>
      </c>
      <c r="I16" s="15">
        <f>SUBTOTAL(9, I15:I15)</f>
        <v>12285.720000000001</v>
      </c>
      <c r="J16" s="15"/>
      <c r="K16" s="14"/>
      <c r="L16" s="14" t="s">
        <v>320</v>
      </c>
    </row>
    <row r="17" spans="1:12">
      <c r="A17" s="11" t="s">
        <v>1026</v>
      </c>
      <c r="B17" s="11" t="s">
        <v>1027</v>
      </c>
      <c r="C17" s="11" t="s">
        <v>58</v>
      </c>
      <c r="D17" s="11" t="s">
        <v>518</v>
      </c>
      <c r="E17" s="11" t="s">
        <v>519</v>
      </c>
      <c r="F17" s="11" t="s">
        <v>1028</v>
      </c>
      <c r="G17" s="12">
        <v>5510.91</v>
      </c>
      <c r="H17" s="12">
        <v>1102.18</v>
      </c>
      <c r="I17" s="12">
        <v>6613.09</v>
      </c>
      <c r="J17" s="13">
        <v>44942</v>
      </c>
      <c r="K17" s="11" t="s">
        <v>331</v>
      </c>
      <c r="L17" s="11" t="s">
        <v>0</v>
      </c>
    </row>
    <row r="18" spans="1:12">
      <c r="A18" s="14" t="s">
        <v>1029</v>
      </c>
      <c r="B18" s="14"/>
      <c r="C18" s="14"/>
      <c r="D18" s="14"/>
      <c r="E18" s="14"/>
      <c r="F18" s="14"/>
      <c r="G18" s="15">
        <f>SUBTOTAL(9, G17:G17)</f>
        <v>5510.91</v>
      </c>
      <c r="H18" s="15">
        <f>SUBTOTAL(9, H17:H17)</f>
        <v>1102.18</v>
      </c>
      <c r="I18" s="15">
        <f>SUBTOTAL(9, I17:I17)</f>
        <v>6613.09</v>
      </c>
      <c r="J18" s="15"/>
      <c r="K18" s="14"/>
      <c r="L18" s="14" t="s">
        <v>320</v>
      </c>
    </row>
    <row r="19" spans="1:12">
      <c r="A19" s="11" t="s">
        <v>1030</v>
      </c>
      <c r="B19" s="11" t="s">
        <v>1031</v>
      </c>
      <c r="C19" s="11" t="s">
        <v>28</v>
      </c>
      <c r="D19" s="11" t="s">
        <v>527</v>
      </c>
      <c r="E19" s="11" t="s">
        <v>528</v>
      </c>
      <c r="F19" s="11" t="s">
        <v>1032</v>
      </c>
      <c r="G19" s="12">
        <v>700</v>
      </c>
      <c r="H19" s="12">
        <v>140</v>
      </c>
      <c r="I19" s="12">
        <v>840</v>
      </c>
      <c r="J19" s="13">
        <v>44942</v>
      </c>
      <c r="K19" s="11" t="s">
        <v>331</v>
      </c>
      <c r="L19" s="11" t="s">
        <v>0</v>
      </c>
    </row>
    <row r="20" spans="1:12">
      <c r="A20" s="16" t="s">
        <v>1030</v>
      </c>
      <c r="B20" s="16" t="s">
        <v>1031</v>
      </c>
      <c r="C20" s="16" t="s">
        <v>530</v>
      </c>
      <c r="D20" s="16" t="s">
        <v>527</v>
      </c>
      <c r="E20" s="16" t="s">
        <v>528</v>
      </c>
      <c r="F20" s="16" t="s">
        <v>1032</v>
      </c>
      <c r="G20" s="17">
        <v>210</v>
      </c>
      <c r="H20" s="17">
        <v>42</v>
      </c>
      <c r="I20" s="17">
        <v>252</v>
      </c>
      <c r="J20" s="18">
        <v>44942</v>
      </c>
      <c r="K20" s="16" t="s">
        <v>331</v>
      </c>
      <c r="L20" s="16" t="s">
        <v>0</v>
      </c>
    </row>
    <row r="21" spans="1:12">
      <c r="A21" s="11" t="s">
        <v>1030</v>
      </c>
      <c r="B21" s="11" t="s">
        <v>1031</v>
      </c>
      <c r="C21" s="11" t="s">
        <v>530</v>
      </c>
      <c r="D21" s="11" t="s">
        <v>527</v>
      </c>
      <c r="E21" s="11" t="s">
        <v>528</v>
      </c>
      <c r="F21" s="11" t="s">
        <v>1032</v>
      </c>
      <c r="G21" s="12">
        <v>210</v>
      </c>
      <c r="H21" s="12">
        <v>42</v>
      </c>
      <c r="I21" s="12">
        <v>252</v>
      </c>
      <c r="J21" s="13">
        <v>44942</v>
      </c>
      <c r="K21" s="11" t="s">
        <v>331</v>
      </c>
      <c r="L21" s="11" t="s">
        <v>0</v>
      </c>
    </row>
    <row r="22" spans="1:12">
      <c r="A22" s="16" t="s">
        <v>1030</v>
      </c>
      <c r="B22" s="16" t="s">
        <v>1031</v>
      </c>
      <c r="C22" s="16" t="s">
        <v>530</v>
      </c>
      <c r="D22" s="16" t="s">
        <v>527</v>
      </c>
      <c r="E22" s="16" t="s">
        <v>528</v>
      </c>
      <c r="F22" s="16" t="s">
        <v>1032</v>
      </c>
      <c r="G22" s="17">
        <v>210</v>
      </c>
      <c r="H22" s="17">
        <v>42</v>
      </c>
      <c r="I22" s="17">
        <v>252</v>
      </c>
      <c r="J22" s="18">
        <v>44942</v>
      </c>
      <c r="K22" s="16" t="s">
        <v>331</v>
      </c>
      <c r="L22" s="16" t="s">
        <v>0</v>
      </c>
    </row>
    <row r="23" spans="1:12">
      <c r="A23" s="11" t="s">
        <v>1030</v>
      </c>
      <c r="B23" s="11" t="s">
        <v>1031</v>
      </c>
      <c r="C23" s="11" t="s">
        <v>530</v>
      </c>
      <c r="D23" s="11" t="s">
        <v>527</v>
      </c>
      <c r="E23" s="11" t="s">
        <v>528</v>
      </c>
      <c r="F23" s="11" t="s">
        <v>1032</v>
      </c>
      <c r="G23" s="12">
        <v>210</v>
      </c>
      <c r="H23" s="12">
        <v>42</v>
      </c>
      <c r="I23" s="12">
        <v>252</v>
      </c>
      <c r="J23" s="13">
        <v>44942</v>
      </c>
      <c r="K23" s="11" t="s">
        <v>331</v>
      </c>
      <c r="L23" s="11" t="s">
        <v>0</v>
      </c>
    </row>
    <row r="24" spans="1:12">
      <c r="A24" s="16" t="s">
        <v>1030</v>
      </c>
      <c r="B24" s="16" t="s">
        <v>1031</v>
      </c>
      <c r="C24" s="16" t="s">
        <v>530</v>
      </c>
      <c r="D24" s="16" t="s">
        <v>527</v>
      </c>
      <c r="E24" s="16" t="s">
        <v>528</v>
      </c>
      <c r="F24" s="16" t="s">
        <v>1032</v>
      </c>
      <c r="G24" s="17">
        <v>210</v>
      </c>
      <c r="H24" s="17">
        <v>42</v>
      </c>
      <c r="I24" s="17">
        <v>252</v>
      </c>
      <c r="J24" s="18">
        <v>44942</v>
      </c>
      <c r="K24" s="16" t="s">
        <v>331</v>
      </c>
      <c r="L24" s="16" t="s">
        <v>0</v>
      </c>
    </row>
    <row r="25" spans="1:12">
      <c r="A25" s="11" t="s">
        <v>1030</v>
      </c>
      <c r="B25" s="11" t="s">
        <v>1031</v>
      </c>
      <c r="C25" s="11" t="s">
        <v>530</v>
      </c>
      <c r="D25" s="11" t="s">
        <v>527</v>
      </c>
      <c r="E25" s="11" t="s">
        <v>528</v>
      </c>
      <c r="F25" s="11" t="s">
        <v>1032</v>
      </c>
      <c r="G25" s="12">
        <v>210</v>
      </c>
      <c r="H25" s="12">
        <v>42</v>
      </c>
      <c r="I25" s="12">
        <v>252</v>
      </c>
      <c r="J25" s="13">
        <v>44942</v>
      </c>
      <c r="K25" s="11" t="s">
        <v>331</v>
      </c>
      <c r="L25" s="11" t="s">
        <v>0</v>
      </c>
    </row>
    <row r="26" spans="1:12">
      <c r="A26" s="16" t="s">
        <v>1030</v>
      </c>
      <c r="B26" s="16" t="s">
        <v>1031</v>
      </c>
      <c r="C26" s="16" t="s">
        <v>530</v>
      </c>
      <c r="D26" s="16" t="s">
        <v>527</v>
      </c>
      <c r="E26" s="16" t="s">
        <v>528</v>
      </c>
      <c r="F26" s="16" t="s">
        <v>1032</v>
      </c>
      <c r="G26" s="17">
        <v>210</v>
      </c>
      <c r="H26" s="17">
        <v>42</v>
      </c>
      <c r="I26" s="17">
        <v>252</v>
      </c>
      <c r="J26" s="18">
        <v>44942</v>
      </c>
      <c r="K26" s="16" t="s">
        <v>331</v>
      </c>
      <c r="L26" s="16" t="s">
        <v>0</v>
      </c>
    </row>
    <row r="27" spans="1:12">
      <c r="A27" s="11" t="s">
        <v>1030</v>
      </c>
      <c r="B27" s="11" t="s">
        <v>1031</v>
      </c>
      <c r="C27" s="11" t="s">
        <v>530</v>
      </c>
      <c r="D27" s="11" t="s">
        <v>527</v>
      </c>
      <c r="E27" s="11" t="s">
        <v>528</v>
      </c>
      <c r="F27" s="11" t="s">
        <v>1032</v>
      </c>
      <c r="G27" s="12">
        <v>210</v>
      </c>
      <c r="H27" s="12">
        <v>42</v>
      </c>
      <c r="I27" s="12">
        <v>252</v>
      </c>
      <c r="J27" s="13">
        <v>44942</v>
      </c>
      <c r="K27" s="11" t="s">
        <v>331</v>
      </c>
      <c r="L27" s="11" t="s">
        <v>0</v>
      </c>
    </row>
    <row r="28" spans="1:12">
      <c r="A28" s="16" t="s">
        <v>1030</v>
      </c>
      <c r="B28" s="16" t="s">
        <v>1031</v>
      </c>
      <c r="C28" s="16" t="s">
        <v>530</v>
      </c>
      <c r="D28" s="16" t="s">
        <v>527</v>
      </c>
      <c r="E28" s="16" t="s">
        <v>528</v>
      </c>
      <c r="F28" s="16" t="s">
        <v>1032</v>
      </c>
      <c r="G28" s="17">
        <v>210</v>
      </c>
      <c r="H28" s="17">
        <v>42</v>
      </c>
      <c r="I28" s="17">
        <v>252</v>
      </c>
      <c r="J28" s="18">
        <v>44942</v>
      </c>
      <c r="K28" s="16" t="s">
        <v>331</v>
      </c>
      <c r="L28" s="16" t="s">
        <v>0</v>
      </c>
    </row>
    <row r="29" spans="1:12">
      <c r="A29" s="11" t="s">
        <v>1030</v>
      </c>
      <c r="B29" s="11" t="s">
        <v>1031</v>
      </c>
      <c r="C29" s="11" t="s">
        <v>530</v>
      </c>
      <c r="D29" s="11" t="s">
        <v>527</v>
      </c>
      <c r="E29" s="11" t="s">
        <v>528</v>
      </c>
      <c r="F29" s="11" t="s">
        <v>1032</v>
      </c>
      <c r="G29" s="12">
        <v>210</v>
      </c>
      <c r="H29" s="12">
        <v>42</v>
      </c>
      <c r="I29" s="12">
        <v>252</v>
      </c>
      <c r="J29" s="13">
        <v>44942</v>
      </c>
      <c r="K29" s="11" t="s">
        <v>331</v>
      </c>
      <c r="L29" s="11" t="s">
        <v>0</v>
      </c>
    </row>
    <row r="30" spans="1:12">
      <c r="A30" s="16" t="s">
        <v>1030</v>
      </c>
      <c r="B30" s="16" t="s">
        <v>1031</v>
      </c>
      <c r="C30" s="16" t="s">
        <v>530</v>
      </c>
      <c r="D30" s="16" t="s">
        <v>527</v>
      </c>
      <c r="E30" s="16" t="s">
        <v>528</v>
      </c>
      <c r="F30" s="16" t="s">
        <v>1032</v>
      </c>
      <c r="G30" s="17">
        <v>210</v>
      </c>
      <c r="H30" s="17">
        <v>42</v>
      </c>
      <c r="I30" s="17">
        <v>252</v>
      </c>
      <c r="J30" s="18">
        <v>44942</v>
      </c>
      <c r="K30" s="16" t="s">
        <v>331</v>
      </c>
      <c r="L30" s="16" t="s">
        <v>0</v>
      </c>
    </row>
    <row r="31" spans="1:12">
      <c r="A31" s="11" t="s">
        <v>1030</v>
      </c>
      <c r="B31" s="11" t="s">
        <v>1031</v>
      </c>
      <c r="C31" s="11" t="s">
        <v>530</v>
      </c>
      <c r="D31" s="11" t="s">
        <v>527</v>
      </c>
      <c r="E31" s="11" t="s">
        <v>528</v>
      </c>
      <c r="F31" s="11" t="s">
        <v>1032</v>
      </c>
      <c r="G31" s="12">
        <v>210</v>
      </c>
      <c r="H31" s="12">
        <v>42</v>
      </c>
      <c r="I31" s="12">
        <v>252</v>
      </c>
      <c r="J31" s="13">
        <v>44942</v>
      </c>
      <c r="K31" s="11" t="s">
        <v>331</v>
      </c>
      <c r="L31" s="11" t="s">
        <v>0</v>
      </c>
    </row>
    <row r="32" spans="1:12">
      <c r="A32" s="16" t="s">
        <v>1030</v>
      </c>
      <c r="B32" s="16" t="s">
        <v>1031</v>
      </c>
      <c r="C32" s="16" t="s">
        <v>530</v>
      </c>
      <c r="D32" s="16" t="s">
        <v>527</v>
      </c>
      <c r="E32" s="16" t="s">
        <v>528</v>
      </c>
      <c r="F32" s="16" t="s">
        <v>1032</v>
      </c>
      <c r="G32" s="17">
        <v>210</v>
      </c>
      <c r="H32" s="17">
        <v>42</v>
      </c>
      <c r="I32" s="17">
        <v>252</v>
      </c>
      <c r="J32" s="18">
        <v>44942</v>
      </c>
      <c r="K32" s="16" t="s">
        <v>331</v>
      </c>
      <c r="L32" s="16" t="s">
        <v>0</v>
      </c>
    </row>
    <row r="33" spans="1:12">
      <c r="A33" s="11" t="s">
        <v>1030</v>
      </c>
      <c r="B33" s="11" t="s">
        <v>1031</v>
      </c>
      <c r="C33" s="11" t="s">
        <v>530</v>
      </c>
      <c r="D33" s="11" t="s">
        <v>527</v>
      </c>
      <c r="E33" s="11" t="s">
        <v>528</v>
      </c>
      <c r="F33" s="11" t="s">
        <v>1032</v>
      </c>
      <c r="G33" s="12">
        <v>210</v>
      </c>
      <c r="H33" s="12">
        <v>42</v>
      </c>
      <c r="I33" s="12">
        <v>252</v>
      </c>
      <c r="J33" s="13">
        <v>44942</v>
      </c>
      <c r="K33" s="11" t="s">
        <v>331</v>
      </c>
      <c r="L33" s="11" t="s">
        <v>0</v>
      </c>
    </row>
    <row r="34" spans="1:12">
      <c r="A34" s="16" t="s">
        <v>1030</v>
      </c>
      <c r="B34" s="16" t="s">
        <v>1031</v>
      </c>
      <c r="C34" s="16" t="s">
        <v>530</v>
      </c>
      <c r="D34" s="16" t="s">
        <v>527</v>
      </c>
      <c r="E34" s="16" t="s">
        <v>528</v>
      </c>
      <c r="F34" s="16" t="s">
        <v>1032</v>
      </c>
      <c r="G34" s="17">
        <v>210</v>
      </c>
      <c r="H34" s="17">
        <v>42</v>
      </c>
      <c r="I34" s="17">
        <v>252</v>
      </c>
      <c r="J34" s="18">
        <v>44942</v>
      </c>
      <c r="K34" s="16" t="s">
        <v>331</v>
      </c>
      <c r="L34" s="16" t="s">
        <v>0</v>
      </c>
    </row>
    <row r="35" spans="1:12">
      <c r="A35" s="11" t="s">
        <v>1030</v>
      </c>
      <c r="B35" s="11" t="s">
        <v>1031</v>
      </c>
      <c r="C35" s="11" t="s">
        <v>530</v>
      </c>
      <c r="D35" s="11" t="s">
        <v>527</v>
      </c>
      <c r="E35" s="11" t="s">
        <v>528</v>
      </c>
      <c r="F35" s="11" t="s">
        <v>1032</v>
      </c>
      <c r="G35" s="12">
        <v>210</v>
      </c>
      <c r="H35" s="12">
        <v>42</v>
      </c>
      <c r="I35" s="12">
        <v>252</v>
      </c>
      <c r="J35" s="13">
        <v>44942</v>
      </c>
      <c r="K35" s="11" t="s">
        <v>331</v>
      </c>
      <c r="L35" s="11" t="s">
        <v>0</v>
      </c>
    </row>
    <row r="36" spans="1:12">
      <c r="A36" s="16" t="s">
        <v>1030</v>
      </c>
      <c r="B36" s="16" t="s">
        <v>1031</v>
      </c>
      <c r="C36" s="16" t="s">
        <v>530</v>
      </c>
      <c r="D36" s="16" t="s">
        <v>527</v>
      </c>
      <c r="E36" s="16" t="s">
        <v>528</v>
      </c>
      <c r="F36" s="16" t="s">
        <v>1032</v>
      </c>
      <c r="G36" s="17">
        <v>210</v>
      </c>
      <c r="H36" s="17">
        <v>42</v>
      </c>
      <c r="I36" s="17">
        <v>252</v>
      </c>
      <c r="J36" s="18">
        <v>44942</v>
      </c>
      <c r="K36" s="16" t="s">
        <v>331</v>
      </c>
      <c r="L36" s="16" t="s">
        <v>0</v>
      </c>
    </row>
    <row r="37" spans="1:12">
      <c r="A37" s="11" t="s">
        <v>1030</v>
      </c>
      <c r="B37" s="11" t="s">
        <v>1031</v>
      </c>
      <c r="C37" s="11" t="s">
        <v>530</v>
      </c>
      <c r="D37" s="11" t="s">
        <v>527</v>
      </c>
      <c r="E37" s="11" t="s">
        <v>528</v>
      </c>
      <c r="F37" s="11" t="s">
        <v>1032</v>
      </c>
      <c r="G37" s="12">
        <v>210</v>
      </c>
      <c r="H37" s="12">
        <v>42</v>
      </c>
      <c r="I37" s="12">
        <v>252</v>
      </c>
      <c r="J37" s="13">
        <v>44942</v>
      </c>
      <c r="K37" s="11" t="s">
        <v>331</v>
      </c>
      <c r="L37" s="11" t="s">
        <v>0</v>
      </c>
    </row>
    <row r="38" spans="1:12">
      <c r="A38" s="16" t="s">
        <v>1030</v>
      </c>
      <c r="B38" s="16" t="s">
        <v>1031</v>
      </c>
      <c r="C38" s="16" t="s">
        <v>530</v>
      </c>
      <c r="D38" s="16" t="s">
        <v>527</v>
      </c>
      <c r="E38" s="16" t="s">
        <v>528</v>
      </c>
      <c r="F38" s="16" t="s">
        <v>1032</v>
      </c>
      <c r="G38" s="17">
        <v>210</v>
      </c>
      <c r="H38" s="17">
        <v>42</v>
      </c>
      <c r="I38" s="17">
        <v>252</v>
      </c>
      <c r="J38" s="18">
        <v>44942</v>
      </c>
      <c r="K38" s="16" t="s">
        <v>331</v>
      </c>
      <c r="L38" s="16" t="s">
        <v>0</v>
      </c>
    </row>
    <row r="39" spans="1:12">
      <c r="A39" s="11" t="s">
        <v>1030</v>
      </c>
      <c r="B39" s="11" t="s">
        <v>1031</v>
      </c>
      <c r="C39" s="11" t="s">
        <v>530</v>
      </c>
      <c r="D39" s="11" t="s">
        <v>527</v>
      </c>
      <c r="E39" s="11" t="s">
        <v>528</v>
      </c>
      <c r="F39" s="11" t="s">
        <v>1032</v>
      </c>
      <c r="G39" s="12">
        <v>210</v>
      </c>
      <c r="H39" s="12">
        <v>42</v>
      </c>
      <c r="I39" s="12">
        <v>252</v>
      </c>
      <c r="J39" s="13">
        <v>44942</v>
      </c>
      <c r="K39" s="11" t="s">
        <v>331</v>
      </c>
      <c r="L39" s="11" t="s">
        <v>0</v>
      </c>
    </row>
    <row r="40" spans="1:12">
      <c r="A40" s="16" t="s">
        <v>1030</v>
      </c>
      <c r="B40" s="16" t="s">
        <v>1031</v>
      </c>
      <c r="C40" s="16" t="s">
        <v>530</v>
      </c>
      <c r="D40" s="16" t="s">
        <v>527</v>
      </c>
      <c r="E40" s="16" t="s">
        <v>528</v>
      </c>
      <c r="F40" s="16" t="s">
        <v>1032</v>
      </c>
      <c r="G40" s="17">
        <v>280</v>
      </c>
      <c r="H40" s="17">
        <v>56</v>
      </c>
      <c r="I40" s="17">
        <v>336</v>
      </c>
      <c r="J40" s="18">
        <v>44942</v>
      </c>
      <c r="K40" s="16" t="s">
        <v>331</v>
      </c>
      <c r="L40" s="16" t="s">
        <v>0</v>
      </c>
    </row>
    <row r="41" spans="1:12">
      <c r="A41" s="14" t="s">
        <v>1033</v>
      </c>
      <c r="B41" s="14"/>
      <c r="C41" s="14"/>
      <c r="D41" s="14"/>
      <c r="E41" s="14"/>
      <c r="F41" s="14"/>
      <c r="G41" s="15">
        <f>SUBTOTAL(9, G19:G40)</f>
        <v>5180</v>
      </c>
      <c r="H41" s="15">
        <f>SUBTOTAL(9, H19:H40)</f>
        <v>1036</v>
      </c>
      <c r="I41" s="15">
        <f>SUBTOTAL(9, I19:I40)</f>
        <v>6216</v>
      </c>
      <c r="J41" s="15"/>
      <c r="K41" s="14"/>
      <c r="L41" s="14" t="s">
        <v>320</v>
      </c>
    </row>
    <row r="42" spans="1:12">
      <c r="A42" s="16" t="s">
        <v>1034</v>
      </c>
      <c r="B42" s="16" t="s">
        <v>1035</v>
      </c>
      <c r="C42" s="16" t="s">
        <v>1036</v>
      </c>
      <c r="D42" s="16" t="s">
        <v>1037</v>
      </c>
      <c r="E42" s="16" t="s">
        <v>1038</v>
      </c>
      <c r="F42" s="16" t="s">
        <v>1039</v>
      </c>
      <c r="G42" s="17">
        <v>50</v>
      </c>
      <c r="H42" s="17">
        <v>10</v>
      </c>
      <c r="I42" s="17">
        <v>60</v>
      </c>
      <c r="J42" s="18">
        <v>44949</v>
      </c>
      <c r="K42" s="16" t="s">
        <v>331</v>
      </c>
      <c r="L42" s="16" t="s">
        <v>0</v>
      </c>
    </row>
    <row r="43" spans="1:12">
      <c r="A43" s="11" t="s">
        <v>1034</v>
      </c>
      <c r="B43" s="11" t="s">
        <v>1035</v>
      </c>
      <c r="C43" s="11" t="s">
        <v>1036</v>
      </c>
      <c r="D43" s="11" t="s">
        <v>1037</v>
      </c>
      <c r="E43" s="11" t="s">
        <v>1038</v>
      </c>
      <c r="F43" s="11" t="s">
        <v>1039</v>
      </c>
      <c r="G43" s="12">
        <v>6107.76</v>
      </c>
      <c r="H43" s="12">
        <v>1221.55</v>
      </c>
      <c r="I43" s="12">
        <v>7329.31</v>
      </c>
      <c r="J43" s="13">
        <v>44949</v>
      </c>
      <c r="K43" s="11" t="s">
        <v>331</v>
      </c>
      <c r="L43" s="11" t="s">
        <v>0</v>
      </c>
    </row>
    <row r="44" spans="1:12">
      <c r="A44" s="14" t="s">
        <v>1040</v>
      </c>
      <c r="B44" s="14"/>
      <c r="C44" s="14"/>
      <c r="D44" s="14"/>
      <c r="E44" s="14"/>
      <c r="F44" s="14"/>
      <c r="G44" s="15">
        <f>SUBTOTAL(9, G42:G43)</f>
        <v>6157.76</v>
      </c>
      <c r="H44" s="15">
        <f>SUBTOTAL(9, H42:H43)</f>
        <v>1231.55</v>
      </c>
      <c r="I44" s="15">
        <f>SUBTOTAL(9, I42:I43)</f>
        <v>7389.31</v>
      </c>
      <c r="J44" s="15"/>
      <c r="K44" s="14"/>
      <c r="L44" s="14" t="s">
        <v>320</v>
      </c>
    </row>
    <row r="45" spans="1:12">
      <c r="A45" s="11" t="s">
        <v>1041</v>
      </c>
      <c r="B45" s="11" t="s">
        <v>1042</v>
      </c>
      <c r="C45" s="11" t="s">
        <v>58</v>
      </c>
      <c r="D45" s="11" t="s">
        <v>1043</v>
      </c>
      <c r="E45" s="11" t="s">
        <v>1044</v>
      </c>
      <c r="F45" s="11" t="s">
        <v>1045</v>
      </c>
      <c r="G45" s="12">
        <v>12420</v>
      </c>
      <c r="H45" s="12">
        <v>2484</v>
      </c>
      <c r="I45" s="12">
        <v>14904</v>
      </c>
      <c r="J45" s="13">
        <v>44956</v>
      </c>
      <c r="K45" s="11" t="s">
        <v>331</v>
      </c>
      <c r="L45" s="11" t="s">
        <v>0</v>
      </c>
    </row>
    <row r="46" spans="1:12">
      <c r="A46" s="14" t="s">
        <v>1046</v>
      </c>
      <c r="B46" s="14"/>
      <c r="C46" s="14"/>
      <c r="D46" s="14"/>
      <c r="E46" s="14"/>
      <c r="F46" s="14"/>
      <c r="G46" s="15">
        <f>SUBTOTAL(9, G45:G45)</f>
        <v>12420</v>
      </c>
      <c r="H46" s="15">
        <f>SUBTOTAL(9, H45:H45)</f>
        <v>2484</v>
      </c>
      <c r="I46" s="15">
        <f>SUBTOTAL(9, I45:I45)</f>
        <v>14904</v>
      </c>
      <c r="J46" s="15"/>
      <c r="K46" s="14"/>
      <c r="L46" s="14" t="s">
        <v>321</v>
      </c>
    </row>
    <row r="47" spans="1:12">
      <c r="A47" s="11" t="s">
        <v>954</v>
      </c>
      <c r="B47" s="11" t="s">
        <v>1047</v>
      </c>
      <c r="C47" s="11" t="s">
        <v>38</v>
      </c>
      <c r="D47" s="11" t="s">
        <v>1048</v>
      </c>
      <c r="E47" s="11" t="s">
        <v>39</v>
      </c>
      <c r="F47" s="11" t="s">
        <v>1049</v>
      </c>
      <c r="G47" s="12">
        <v>7992</v>
      </c>
      <c r="H47" s="12">
        <v>1598.4</v>
      </c>
      <c r="I47" s="12">
        <v>9590.4</v>
      </c>
      <c r="J47" s="13">
        <v>44942</v>
      </c>
      <c r="K47" s="11" t="s">
        <v>331</v>
      </c>
      <c r="L47" s="11" t="s">
        <v>0</v>
      </c>
    </row>
    <row r="48" spans="1:12">
      <c r="A48" s="14" t="s">
        <v>1050</v>
      </c>
      <c r="B48" s="14"/>
      <c r="C48" s="14"/>
      <c r="D48" s="14"/>
      <c r="E48" s="14"/>
      <c r="F48" s="14"/>
      <c r="G48" s="15">
        <f>SUBTOTAL(9, G47:G47)</f>
        <v>7992</v>
      </c>
      <c r="H48" s="15">
        <f>SUBTOTAL(9, H47:H47)</f>
        <v>1598.4</v>
      </c>
      <c r="I48" s="15">
        <f>SUBTOTAL(9, I47:I47)</f>
        <v>9590.4</v>
      </c>
      <c r="J48" s="15"/>
      <c r="K48" s="14"/>
      <c r="L48" s="14" t="s">
        <v>320</v>
      </c>
    </row>
    <row r="49" spans="1:12">
      <c r="A49" s="11" t="s">
        <v>930</v>
      </c>
      <c r="B49" s="11" t="s">
        <v>1051</v>
      </c>
      <c r="C49" s="11" t="s">
        <v>76</v>
      </c>
      <c r="D49" s="11" t="s">
        <v>778</v>
      </c>
      <c r="E49" s="11" t="s">
        <v>77</v>
      </c>
      <c r="F49" s="11" t="s">
        <v>1052</v>
      </c>
      <c r="G49" s="12">
        <v>5737.64</v>
      </c>
      <c r="H49" s="12">
        <v>0</v>
      </c>
      <c r="I49" s="12">
        <v>5737.64</v>
      </c>
      <c r="J49" s="13">
        <v>44942</v>
      </c>
      <c r="K49" s="11" t="s">
        <v>331</v>
      </c>
      <c r="L49" s="11" t="s">
        <v>0</v>
      </c>
    </row>
    <row r="50" spans="1:12">
      <c r="A50" s="14" t="s">
        <v>1053</v>
      </c>
      <c r="B50" s="14"/>
      <c r="C50" s="14"/>
      <c r="D50" s="14"/>
      <c r="E50" s="14"/>
      <c r="F50" s="14"/>
      <c r="G50" s="15">
        <f>SUBTOTAL(9, G49:G49)</f>
        <v>5737.64</v>
      </c>
      <c r="H50" s="15">
        <f>SUBTOTAL(9, H49:H49)</f>
        <v>0</v>
      </c>
      <c r="I50" s="15">
        <f>SUBTOTAL(9, I49:I49)</f>
        <v>5737.64</v>
      </c>
      <c r="J50" s="15"/>
      <c r="K50" s="14"/>
      <c r="L50" s="14" t="s">
        <v>321</v>
      </c>
    </row>
    <row r="51" spans="1:12">
      <c r="A51" s="11" t="s">
        <v>1054</v>
      </c>
      <c r="B51" s="11" t="s">
        <v>1055</v>
      </c>
      <c r="C51" s="11" t="s">
        <v>94</v>
      </c>
      <c r="D51" s="11" t="s">
        <v>425</v>
      </c>
      <c r="E51" s="11" t="s">
        <v>95</v>
      </c>
      <c r="F51" s="11" t="s">
        <v>1056</v>
      </c>
      <c r="G51" s="12">
        <v>58259.3</v>
      </c>
      <c r="H51" s="12">
        <v>0</v>
      </c>
      <c r="I51" s="12">
        <v>58259.3</v>
      </c>
      <c r="J51" s="13">
        <v>44942</v>
      </c>
      <c r="K51" s="11" t="s">
        <v>331</v>
      </c>
      <c r="L51" s="11" t="s">
        <v>0</v>
      </c>
    </row>
    <row r="52" spans="1:12">
      <c r="A52" s="14" t="s">
        <v>1057</v>
      </c>
      <c r="B52" s="14"/>
      <c r="C52" s="14"/>
      <c r="D52" s="14"/>
      <c r="E52" s="14"/>
      <c r="F52" s="14"/>
      <c r="G52" s="15">
        <f>SUBTOTAL(9, G51:G51)</f>
        <v>58259.3</v>
      </c>
      <c r="H52" s="15">
        <f>SUBTOTAL(9, H51:H51)</f>
        <v>0</v>
      </c>
      <c r="I52" s="15">
        <f>SUBTOTAL(9, I51:I51)</f>
        <v>58259.3</v>
      </c>
      <c r="J52" s="15"/>
      <c r="K52" s="14"/>
      <c r="L52" s="14" t="s">
        <v>320</v>
      </c>
    </row>
    <row r="53" spans="1:12">
      <c r="A53" s="11" t="s">
        <v>1054</v>
      </c>
      <c r="B53" s="11" t="s">
        <v>1058</v>
      </c>
      <c r="C53" s="11" t="s">
        <v>94</v>
      </c>
      <c r="D53" s="11" t="s">
        <v>425</v>
      </c>
      <c r="E53" s="11" t="s">
        <v>95</v>
      </c>
      <c r="F53" s="11" t="s">
        <v>1059</v>
      </c>
      <c r="G53" s="12">
        <v>23663.57</v>
      </c>
      <c r="H53" s="12">
        <v>0</v>
      </c>
      <c r="I53" s="12">
        <v>23663.57</v>
      </c>
      <c r="J53" s="13">
        <v>44942</v>
      </c>
      <c r="K53" s="11" t="s">
        <v>331</v>
      </c>
      <c r="L53" s="11" t="s">
        <v>0</v>
      </c>
    </row>
    <row r="54" spans="1:12">
      <c r="A54" s="14" t="s">
        <v>1060</v>
      </c>
      <c r="B54" s="14"/>
      <c r="C54" s="14"/>
      <c r="D54" s="14"/>
      <c r="E54" s="14"/>
      <c r="F54" s="14"/>
      <c r="G54" s="15">
        <f>SUBTOTAL(9, G53:G53)</f>
        <v>23663.57</v>
      </c>
      <c r="H54" s="15">
        <f>SUBTOTAL(9, H53:H53)</f>
        <v>0</v>
      </c>
      <c r="I54" s="15">
        <f>SUBTOTAL(9, I53:I53)</f>
        <v>23663.57</v>
      </c>
      <c r="J54" s="15"/>
      <c r="K54" s="14"/>
      <c r="L54" s="14" t="s">
        <v>320</v>
      </c>
    </row>
    <row r="55" spans="1:12">
      <c r="A55" s="11" t="s">
        <v>1061</v>
      </c>
      <c r="B55" s="11" t="s">
        <v>1062</v>
      </c>
      <c r="C55" s="11" t="s">
        <v>58</v>
      </c>
      <c r="D55" s="11" t="s">
        <v>1063</v>
      </c>
      <c r="E55" s="11" t="s">
        <v>1064</v>
      </c>
      <c r="F55" s="11" t="s">
        <v>1065</v>
      </c>
      <c r="G55" s="12">
        <v>190.8</v>
      </c>
      <c r="H55" s="12">
        <v>0</v>
      </c>
      <c r="I55" s="12">
        <v>190.8</v>
      </c>
      <c r="J55" s="13">
        <v>44949</v>
      </c>
      <c r="K55" s="11" t="s">
        <v>331</v>
      </c>
      <c r="L55" s="11" t="s">
        <v>0</v>
      </c>
    </row>
    <row r="56" spans="1:12">
      <c r="A56" s="16" t="s">
        <v>1061</v>
      </c>
      <c r="B56" s="16" t="s">
        <v>1062</v>
      </c>
      <c r="C56" s="16" t="s">
        <v>58</v>
      </c>
      <c r="D56" s="16" t="s">
        <v>1063</v>
      </c>
      <c r="E56" s="16" t="s">
        <v>1064</v>
      </c>
      <c r="F56" s="16" t="s">
        <v>1065</v>
      </c>
      <c r="G56" s="17">
        <v>2000</v>
      </c>
      <c r="H56" s="17">
        <v>0</v>
      </c>
      <c r="I56" s="17">
        <v>2000</v>
      </c>
      <c r="J56" s="18">
        <v>44949</v>
      </c>
      <c r="K56" s="16" t="s">
        <v>331</v>
      </c>
      <c r="L56" s="16" t="s">
        <v>0</v>
      </c>
    </row>
    <row r="57" spans="1:12">
      <c r="A57" s="11" t="s">
        <v>1061</v>
      </c>
      <c r="B57" s="11" t="s">
        <v>1062</v>
      </c>
      <c r="C57" s="11" t="s">
        <v>58</v>
      </c>
      <c r="D57" s="11" t="s">
        <v>1063</v>
      </c>
      <c r="E57" s="11" t="s">
        <v>1064</v>
      </c>
      <c r="F57" s="11" t="s">
        <v>1065</v>
      </c>
      <c r="G57" s="12">
        <v>2402</v>
      </c>
      <c r="H57" s="12">
        <v>0</v>
      </c>
      <c r="I57" s="12">
        <v>2402</v>
      </c>
      <c r="J57" s="13">
        <v>44949</v>
      </c>
      <c r="K57" s="11" t="s">
        <v>331</v>
      </c>
      <c r="L57" s="11" t="s">
        <v>0</v>
      </c>
    </row>
    <row r="58" spans="1:12">
      <c r="A58" s="16" t="s">
        <v>1061</v>
      </c>
      <c r="B58" s="16" t="s">
        <v>1062</v>
      </c>
      <c r="C58" s="16" t="s">
        <v>58</v>
      </c>
      <c r="D58" s="16" t="s">
        <v>1063</v>
      </c>
      <c r="E58" s="16" t="s">
        <v>1064</v>
      </c>
      <c r="F58" s="16" t="s">
        <v>1065</v>
      </c>
      <c r="G58" s="17">
        <v>39235.11</v>
      </c>
      <c r="H58" s="17">
        <v>0</v>
      </c>
      <c r="I58" s="17">
        <v>39235.11</v>
      </c>
      <c r="J58" s="18">
        <v>44949</v>
      </c>
      <c r="K58" s="16" t="s">
        <v>331</v>
      </c>
      <c r="L58" s="16" t="s">
        <v>0</v>
      </c>
    </row>
    <row r="59" spans="1:12">
      <c r="A59" s="14" t="s">
        <v>1066</v>
      </c>
      <c r="B59" s="14"/>
      <c r="C59" s="14"/>
      <c r="D59" s="14"/>
      <c r="E59" s="14"/>
      <c r="F59" s="14"/>
      <c r="G59" s="15">
        <f>SUBTOTAL(9, G55:G58)</f>
        <v>43827.91</v>
      </c>
      <c r="H59" s="15">
        <f>SUBTOTAL(9, H55:H58)</f>
        <v>0</v>
      </c>
      <c r="I59" s="15">
        <f>SUBTOTAL(9, I55:I58)</f>
        <v>43827.91</v>
      </c>
      <c r="J59" s="15"/>
      <c r="K59" s="14"/>
      <c r="L59" s="14" t="s">
        <v>320</v>
      </c>
    </row>
    <row r="60" spans="1:12">
      <c r="A60" s="16" t="s">
        <v>1030</v>
      </c>
      <c r="B60" s="16" t="s">
        <v>1067</v>
      </c>
      <c r="C60" s="16" t="s">
        <v>1068</v>
      </c>
      <c r="D60" s="16" t="s">
        <v>1069</v>
      </c>
      <c r="E60" s="16" t="s">
        <v>1070</v>
      </c>
      <c r="F60" s="16" t="s">
        <v>1071</v>
      </c>
      <c r="G60" s="17">
        <v>239.8</v>
      </c>
      <c r="H60" s="17">
        <v>47.96</v>
      </c>
      <c r="I60" s="17">
        <v>287.76</v>
      </c>
      <c r="J60" s="18">
        <v>44942</v>
      </c>
      <c r="K60" s="16" t="s">
        <v>331</v>
      </c>
      <c r="L60" s="16" t="s">
        <v>0</v>
      </c>
    </row>
    <row r="61" spans="1:12">
      <c r="A61" s="11" t="s">
        <v>1030</v>
      </c>
      <c r="B61" s="11" t="s">
        <v>1067</v>
      </c>
      <c r="C61" s="11" t="s">
        <v>1068</v>
      </c>
      <c r="D61" s="11" t="s">
        <v>1069</v>
      </c>
      <c r="E61" s="11" t="s">
        <v>1070</v>
      </c>
      <c r="F61" s="11" t="s">
        <v>1071</v>
      </c>
      <c r="G61" s="12">
        <v>239.8</v>
      </c>
      <c r="H61" s="12">
        <v>47.96</v>
      </c>
      <c r="I61" s="12">
        <v>287.76</v>
      </c>
      <c r="J61" s="13">
        <v>44942</v>
      </c>
      <c r="K61" s="11" t="s">
        <v>331</v>
      </c>
      <c r="L61" s="11" t="s">
        <v>0</v>
      </c>
    </row>
    <row r="62" spans="1:12">
      <c r="A62" s="16" t="s">
        <v>1030</v>
      </c>
      <c r="B62" s="16" t="s">
        <v>1067</v>
      </c>
      <c r="C62" s="16" t="s">
        <v>1068</v>
      </c>
      <c r="D62" s="16" t="s">
        <v>1069</v>
      </c>
      <c r="E62" s="16" t="s">
        <v>1070</v>
      </c>
      <c r="F62" s="16" t="s">
        <v>1071</v>
      </c>
      <c r="G62" s="17">
        <v>239.8</v>
      </c>
      <c r="H62" s="17">
        <v>47.96</v>
      </c>
      <c r="I62" s="17">
        <v>287.76</v>
      </c>
      <c r="J62" s="18">
        <v>44942</v>
      </c>
      <c r="K62" s="16" t="s">
        <v>331</v>
      </c>
      <c r="L62" s="16" t="s">
        <v>0</v>
      </c>
    </row>
    <row r="63" spans="1:12">
      <c r="A63" s="11" t="s">
        <v>1030</v>
      </c>
      <c r="B63" s="11" t="s">
        <v>1067</v>
      </c>
      <c r="C63" s="11" t="s">
        <v>1068</v>
      </c>
      <c r="D63" s="11" t="s">
        <v>1069</v>
      </c>
      <c r="E63" s="11" t="s">
        <v>1070</v>
      </c>
      <c r="F63" s="11" t="s">
        <v>1071</v>
      </c>
      <c r="G63" s="12">
        <v>419.65</v>
      </c>
      <c r="H63" s="12">
        <v>83.93</v>
      </c>
      <c r="I63" s="12">
        <v>503.58</v>
      </c>
      <c r="J63" s="13">
        <v>44942</v>
      </c>
      <c r="K63" s="11" t="s">
        <v>331</v>
      </c>
      <c r="L63" s="11" t="s">
        <v>0</v>
      </c>
    </row>
    <row r="64" spans="1:12">
      <c r="A64" s="16" t="s">
        <v>1030</v>
      </c>
      <c r="B64" s="16" t="s">
        <v>1067</v>
      </c>
      <c r="C64" s="16" t="s">
        <v>1068</v>
      </c>
      <c r="D64" s="16" t="s">
        <v>1069</v>
      </c>
      <c r="E64" s="16" t="s">
        <v>1070</v>
      </c>
      <c r="F64" s="16" t="s">
        <v>1071</v>
      </c>
      <c r="G64" s="17">
        <v>1019.15</v>
      </c>
      <c r="H64" s="17">
        <v>203.83</v>
      </c>
      <c r="I64" s="17">
        <v>1222.98</v>
      </c>
      <c r="J64" s="18">
        <v>44942</v>
      </c>
      <c r="K64" s="16" t="s">
        <v>331</v>
      </c>
      <c r="L64" s="16" t="s">
        <v>0</v>
      </c>
    </row>
    <row r="65" spans="1:12">
      <c r="A65" s="11" t="s">
        <v>1030</v>
      </c>
      <c r="B65" s="11" t="s">
        <v>1067</v>
      </c>
      <c r="C65" s="11" t="s">
        <v>1068</v>
      </c>
      <c r="D65" s="11" t="s">
        <v>1069</v>
      </c>
      <c r="E65" s="11" t="s">
        <v>1070</v>
      </c>
      <c r="F65" s="11" t="s">
        <v>1071</v>
      </c>
      <c r="G65" s="12">
        <v>1079.0999999999999</v>
      </c>
      <c r="H65" s="12">
        <v>215.82</v>
      </c>
      <c r="I65" s="12">
        <v>1294.9199999999998</v>
      </c>
      <c r="J65" s="13">
        <v>44942</v>
      </c>
      <c r="K65" s="11" t="s">
        <v>331</v>
      </c>
      <c r="L65" s="11" t="s">
        <v>0</v>
      </c>
    </row>
    <row r="66" spans="1:12">
      <c r="A66" s="16" t="s">
        <v>1030</v>
      </c>
      <c r="B66" s="16" t="s">
        <v>1067</v>
      </c>
      <c r="C66" s="16" t="s">
        <v>1068</v>
      </c>
      <c r="D66" s="16" t="s">
        <v>1069</v>
      </c>
      <c r="E66" s="16" t="s">
        <v>1070</v>
      </c>
      <c r="F66" s="16" t="s">
        <v>1071</v>
      </c>
      <c r="G66" s="17">
        <v>1079.0999999999999</v>
      </c>
      <c r="H66" s="17">
        <v>215.82</v>
      </c>
      <c r="I66" s="17">
        <v>1294.9199999999998</v>
      </c>
      <c r="J66" s="18">
        <v>44942</v>
      </c>
      <c r="K66" s="16" t="s">
        <v>331</v>
      </c>
      <c r="L66" s="16" t="s">
        <v>0</v>
      </c>
    </row>
    <row r="67" spans="1:12">
      <c r="A67" s="11" t="s">
        <v>1030</v>
      </c>
      <c r="B67" s="11" t="s">
        <v>1067</v>
      </c>
      <c r="C67" s="11" t="s">
        <v>1068</v>
      </c>
      <c r="D67" s="11" t="s">
        <v>1069</v>
      </c>
      <c r="E67" s="11" t="s">
        <v>1070</v>
      </c>
      <c r="F67" s="11" t="s">
        <v>1071</v>
      </c>
      <c r="G67" s="12">
        <v>1858.45</v>
      </c>
      <c r="H67" s="12">
        <v>371.69</v>
      </c>
      <c r="I67" s="12">
        <v>2230.14</v>
      </c>
      <c r="J67" s="13">
        <v>44942</v>
      </c>
      <c r="K67" s="11" t="s">
        <v>331</v>
      </c>
      <c r="L67" s="11" t="s">
        <v>0</v>
      </c>
    </row>
    <row r="68" spans="1:12">
      <c r="A68" s="16" t="s">
        <v>1030</v>
      </c>
      <c r="B68" s="16" t="s">
        <v>1067</v>
      </c>
      <c r="C68" s="16" t="s">
        <v>1068</v>
      </c>
      <c r="D68" s="16" t="s">
        <v>1069</v>
      </c>
      <c r="E68" s="16" t="s">
        <v>1070</v>
      </c>
      <c r="F68" s="16" t="s">
        <v>1071</v>
      </c>
      <c r="G68" s="17">
        <v>3597</v>
      </c>
      <c r="H68" s="17">
        <v>719.4</v>
      </c>
      <c r="I68" s="17">
        <v>4316.3999999999996</v>
      </c>
      <c r="J68" s="18">
        <v>44942</v>
      </c>
      <c r="K68" s="16" t="s">
        <v>331</v>
      </c>
      <c r="L68" s="16" t="s">
        <v>0</v>
      </c>
    </row>
    <row r="69" spans="1:12">
      <c r="A69" s="11" t="s">
        <v>1030</v>
      </c>
      <c r="B69" s="11" t="s">
        <v>1067</v>
      </c>
      <c r="C69" s="11" t="s">
        <v>1068</v>
      </c>
      <c r="D69" s="11" t="s">
        <v>1069</v>
      </c>
      <c r="E69" s="11" t="s">
        <v>1070</v>
      </c>
      <c r="F69" s="11" t="s">
        <v>1071</v>
      </c>
      <c r="G69" s="12">
        <v>6294.75</v>
      </c>
      <c r="H69" s="12">
        <v>1258.95</v>
      </c>
      <c r="I69" s="12">
        <v>7553.7</v>
      </c>
      <c r="J69" s="13">
        <v>44942</v>
      </c>
      <c r="K69" s="11" t="s">
        <v>331</v>
      </c>
      <c r="L69" s="11" t="s">
        <v>0</v>
      </c>
    </row>
    <row r="70" spans="1:12">
      <c r="A70" s="16" t="s">
        <v>1030</v>
      </c>
      <c r="B70" s="16" t="s">
        <v>1067</v>
      </c>
      <c r="C70" s="16" t="s">
        <v>1068</v>
      </c>
      <c r="D70" s="16" t="s">
        <v>1069</v>
      </c>
      <c r="E70" s="16" t="s">
        <v>1070</v>
      </c>
      <c r="F70" s="16" t="s">
        <v>1071</v>
      </c>
      <c r="G70" s="17">
        <v>8932.5499999999993</v>
      </c>
      <c r="H70" s="17">
        <v>1786.51</v>
      </c>
      <c r="I70" s="17">
        <v>10719.06</v>
      </c>
      <c r="J70" s="18">
        <v>44942</v>
      </c>
      <c r="K70" s="16" t="s">
        <v>331</v>
      </c>
      <c r="L70" s="16" t="s">
        <v>0</v>
      </c>
    </row>
    <row r="71" spans="1:12">
      <c r="A71" s="14" t="s">
        <v>1072</v>
      </c>
      <c r="B71" s="14"/>
      <c r="C71" s="14"/>
      <c r="D71" s="14"/>
      <c r="E71" s="14"/>
      <c r="F71" s="14"/>
      <c r="G71" s="15">
        <f>SUBTOTAL(9, G60:G70)</f>
        <v>24999.149999999998</v>
      </c>
      <c r="H71" s="15">
        <f>SUBTOTAL(9, H60:H70)</f>
        <v>4999.83</v>
      </c>
      <c r="I71" s="15">
        <f>SUBTOTAL(9, I60:I70)</f>
        <v>29998.979999999996</v>
      </c>
      <c r="J71" s="15"/>
      <c r="K71" s="14"/>
      <c r="L71" s="14" t="s">
        <v>321</v>
      </c>
    </row>
    <row r="72" spans="1:12">
      <c r="A72" s="16" t="s">
        <v>1030</v>
      </c>
      <c r="B72" s="16" t="s">
        <v>1073</v>
      </c>
      <c r="C72" s="16" t="s">
        <v>68</v>
      </c>
      <c r="D72" s="16" t="s">
        <v>436</v>
      </c>
      <c r="E72" s="16" t="s">
        <v>69</v>
      </c>
      <c r="F72" s="16" t="s">
        <v>1074</v>
      </c>
      <c r="G72" s="17">
        <v>13869.16</v>
      </c>
      <c r="H72" s="17">
        <v>2773.83</v>
      </c>
      <c r="I72" s="17">
        <v>16642.989999999998</v>
      </c>
      <c r="J72" s="18">
        <v>44949</v>
      </c>
      <c r="K72" s="16" t="s">
        <v>331</v>
      </c>
      <c r="L72" s="16" t="s">
        <v>0</v>
      </c>
    </row>
    <row r="73" spans="1:12">
      <c r="A73" s="14" t="s">
        <v>1075</v>
      </c>
      <c r="B73" s="14"/>
      <c r="C73" s="14"/>
      <c r="D73" s="14"/>
      <c r="E73" s="14"/>
      <c r="F73" s="14"/>
      <c r="G73" s="15">
        <f>SUBTOTAL(9, G72:G72)</f>
        <v>13869.16</v>
      </c>
      <c r="H73" s="15">
        <f>SUBTOTAL(9, H72:H72)</f>
        <v>2773.83</v>
      </c>
      <c r="I73" s="15">
        <f>SUBTOTAL(9, I72:I72)</f>
        <v>16642.989999999998</v>
      </c>
      <c r="J73" s="15"/>
      <c r="K73" s="14"/>
      <c r="L73" s="14" t="s">
        <v>320</v>
      </c>
    </row>
    <row r="74" spans="1:12">
      <c r="A74" s="16" t="s">
        <v>1030</v>
      </c>
      <c r="B74" s="16" t="s">
        <v>1076</v>
      </c>
      <c r="C74" s="16" t="s">
        <v>68</v>
      </c>
      <c r="D74" s="16" t="s">
        <v>436</v>
      </c>
      <c r="E74" s="16" t="s">
        <v>69</v>
      </c>
      <c r="F74" s="16" t="s">
        <v>1077</v>
      </c>
      <c r="G74" s="17">
        <v>16709.16</v>
      </c>
      <c r="H74" s="17">
        <v>3341.83</v>
      </c>
      <c r="I74" s="17">
        <v>20050.989999999998</v>
      </c>
      <c r="J74" s="18">
        <v>44949</v>
      </c>
      <c r="K74" s="16" t="s">
        <v>331</v>
      </c>
      <c r="L74" s="16" t="s">
        <v>0</v>
      </c>
    </row>
    <row r="75" spans="1:12">
      <c r="A75" s="14" t="s">
        <v>1078</v>
      </c>
      <c r="B75" s="14"/>
      <c r="C75" s="14"/>
      <c r="D75" s="14"/>
      <c r="E75" s="14"/>
      <c r="F75" s="14"/>
      <c r="G75" s="15">
        <f>SUBTOTAL(9, G74:G74)</f>
        <v>16709.16</v>
      </c>
      <c r="H75" s="15">
        <f>SUBTOTAL(9, H74:H74)</f>
        <v>3341.83</v>
      </c>
      <c r="I75" s="15">
        <f>SUBTOTAL(9, I74:I74)</f>
        <v>20050.989999999998</v>
      </c>
      <c r="J75" s="15"/>
      <c r="K75" s="14"/>
      <c r="L75" s="14" t="s">
        <v>320</v>
      </c>
    </row>
    <row r="76" spans="1:12">
      <c r="A76" s="16" t="s">
        <v>1079</v>
      </c>
      <c r="B76" s="16" t="s">
        <v>1080</v>
      </c>
      <c r="C76" s="16" t="s">
        <v>58</v>
      </c>
      <c r="D76" s="16" t="s">
        <v>1081</v>
      </c>
      <c r="E76" s="16" t="s">
        <v>1082</v>
      </c>
      <c r="F76" s="16" t="s">
        <v>1083</v>
      </c>
      <c r="G76" s="17">
        <v>346.43</v>
      </c>
      <c r="H76" s="17">
        <v>69.290000000000006</v>
      </c>
      <c r="I76" s="17">
        <v>415.72</v>
      </c>
      <c r="J76" s="18">
        <v>44956</v>
      </c>
      <c r="K76" s="16" t="s">
        <v>331</v>
      </c>
      <c r="L76" s="16" t="s">
        <v>0</v>
      </c>
    </row>
    <row r="77" spans="1:12">
      <c r="A77" s="11" t="s">
        <v>1079</v>
      </c>
      <c r="B77" s="11" t="s">
        <v>1080</v>
      </c>
      <c r="C77" s="11" t="s">
        <v>58</v>
      </c>
      <c r="D77" s="11" t="s">
        <v>1081</v>
      </c>
      <c r="E77" s="11" t="s">
        <v>1082</v>
      </c>
      <c r="F77" s="11" t="s">
        <v>1083</v>
      </c>
      <c r="G77" s="12">
        <v>692.87</v>
      </c>
      <c r="H77" s="12">
        <v>138.57</v>
      </c>
      <c r="I77" s="12">
        <v>831.44</v>
      </c>
      <c r="J77" s="13">
        <v>44956</v>
      </c>
      <c r="K77" s="11" t="s">
        <v>331</v>
      </c>
      <c r="L77" s="11" t="s">
        <v>0</v>
      </c>
    </row>
    <row r="78" spans="1:12">
      <c r="A78" s="16" t="s">
        <v>1079</v>
      </c>
      <c r="B78" s="16" t="s">
        <v>1080</v>
      </c>
      <c r="C78" s="16" t="s">
        <v>58</v>
      </c>
      <c r="D78" s="16" t="s">
        <v>1081</v>
      </c>
      <c r="E78" s="16" t="s">
        <v>1082</v>
      </c>
      <c r="F78" s="16" t="s">
        <v>1083</v>
      </c>
      <c r="G78" s="17">
        <v>3115.86</v>
      </c>
      <c r="H78" s="17">
        <v>623.16999999999996</v>
      </c>
      <c r="I78" s="17">
        <v>3739.03</v>
      </c>
      <c r="J78" s="18">
        <v>44956</v>
      </c>
      <c r="K78" s="16" t="s">
        <v>331</v>
      </c>
      <c r="L78" s="16" t="s">
        <v>0</v>
      </c>
    </row>
    <row r="79" spans="1:12">
      <c r="A79" s="11" t="s">
        <v>1079</v>
      </c>
      <c r="B79" s="11" t="s">
        <v>1080</v>
      </c>
      <c r="C79" s="11" t="s">
        <v>58</v>
      </c>
      <c r="D79" s="11" t="s">
        <v>1081</v>
      </c>
      <c r="E79" s="11" t="s">
        <v>1082</v>
      </c>
      <c r="F79" s="11" t="s">
        <v>1083</v>
      </c>
      <c r="G79" s="12">
        <v>4618</v>
      </c>
      <c r="H79" s="12">
        <v>923.6</v>
      </c>
      <c r="I79" s="12">
        <v>5541.6</v>
      </c>
      <c r="J79" s="13">
        <v>44956</v>
      </c>
      <c r="K79" s="11" t="s">
        <v>331</v>
      </c>
      <c r="L79" s="11" t="s">
        <v>0</v>
      </c>
    </row>
    <row r="80" spans="1:12">
      <c r="A80" s="16" t="s">
        <v>1079</v>
      </c>
      <c r="B80" s="16" t="s">
        <v>1080</v>
      </c>
      <c r="C80" s="16" t="s">
        <v>58</v>
      </c>
      <c r="D80" s="16" t="s">
        <v>1081</v>
      </c>
      <c r="E80" s="16" t="s">
        <v>1082</v>
      </c>
      <c r="F80" s="16" t="s">
        <v>1083</v>
      </c>
      <c r="G80" s="17">
        <v>4618</v>
      </c>
      <c r="H80" s="17">
        <v>923.6</v>
      </c>
      <c r="I80" s="17">
        <v>5541.6</v>
      </c>
      <c r="J80" s="18">
        <v>44956</v>
      </c>
      <c r="K80" s="16" t="s">
        <v>331</v>
      </c>
      <c r="L80" s="16" t="s">
        <v>0</v>
      </c>
    </row>
    <row r="81" spans="1:12">
      <c r="A81" s="11" t="s">
        <v>1079</v>
      </c>
      <c r="B81" s="11" t="s">
        <v>1080</v>
      </c>
      <c r="C81" s="11" t="s">
        <v>58</v>
      </c>
      <c r="D81" s="11" t="s">
        <v>1081</v>
      </c>
      <c r="E81" s="11" t="s">
        <v>1082</v>
      </c>
      <c r="F81" s="11" t="s">
        <v>1083</v>
      </c>
      <c r="G81" s="12">
        <v>6927.6</v>
      </c>
      <c r="H81" s="12">
        <v>1385.52</v>
      </c>
      <c r="I81" s="12">
        <v>8313.1200000000008</v>
      </c>
      <c r="J81" s="13">
        <v>44956</v>
      </c>
      <c r="K81" s="11" t="s">
        <v>331</v>
      </c>
      <c r="L81" s="11" t="s">
        <v>0</v>
      </c>
    </row>
    <row r="82" spans="1:12">
      <c r="A82" s="16" t="s">
        <v>1079</v>
      </c>
      <c r="B82" s="16" t="s">
        <v>1080</v>
      </c>
      <c r="C82" s="16" t="s">
        <v>58</v>
      </c>
      <c r="D82" s="16" t="s">
        <v>1081</v>
      </c>
      <c r="E82" s="16" t="s">
        <v>1082</v>
      </c>
      <c r="F82" s="16" t="s">
        <v>1083</v>
      </c>
      <c r="G82" s="17">
        <v>8681.3799999999992</v>
      </c>
      <c r="H82" s="17">
        <v>1736.28</v>
      </c>
      <c r="I82" s="17">
        <v>10417.66</v>
      </c>
      <c r="J82" s="18">
        <v>44956</v>
      </c>
      <c r="K82" s="16" t="s">
        <v>331</v>
      </c>
      <c r="L82" s="16" t="s">
        <v>0</v>
      </c>
    </row>
    <row r="83" spans="1:12">
      <c r="A83" s="14" t="s">
        <v>1084</v>
      </c>
      <c r="B83" s="14"/>
      <c r="C83" s="14"/>
      <c r="D83" s="14"/>
      <c r="E83" s="14"/>
      <c r="F83" s="14"/>
      <c r="G83" s="15">
        <f>SUBTOTAL(9, G76:G82)</f>
        <v>29000.14</v>
      </c>
      <c r="H83" s="15">
        <f>SUBTOTAL(9, H76:H82)</f>
        <v>5800.03</v>
      </c>
      <c r="I83" s="15">
        <f>SUBTOTAL(9, I76:I82)</f>
        <v>34800.17</v>
      </c>
      <c r="J83" s="15"/>
      <c r="K83" s="14"/>
      <c r="L83" s="14" t="s">
        <v>320</v>
      </c>
    </row>
    <row r="84" spans="1:12">
      <c r="A84" s="16" t="s">
        <v>1085</v>
      </c>
      <c r="B84" s="16" t="s">
        <v>1086</v>
      </c>
      <c r="C84" s="16" t="s">
        <v>174</v>
      </c>
      <c r="D84" s="16" t="s">
        <v>1087</v>
      </c>
      <c r="E84" s="16" t="s">
        <v>182</v>
      </c>
      <c r="F84" s="16" t="s">
        <v>1088</v>
      </c>
      <c r="G84" s="17">
        <v>10800</v>
      </c>
      <c r="H84" s="17">
        <v>2160</v>
      </c>
      <c r="I84" s="17">
        <v>12960</v>
      </c>
      <c r="J84" s="18">
        <v>44949</v>
      </c>
      <c r="K84" s="16" t="s">
        <v>331</v>
      </c>
      <c r="L84" s="16" t="s">
        <v>0</v>
      </c>
    </row>
    <row r="85" spans="1:12">
      <c r="A85" s="14" t="s">
        <v>1089</v>
      </c>
      <c r="B85" s="14"/>
      <c r="C85" s="14"/>
      <c r="D85" s="14"/>
      <c r="E85" s="14"/>
      <c r="F85" s="14"/>
      <c r="G85" s="15">
        <f>SUBTOTAL(9, G84:G84)</f>
        <v>10800</v>
      </c>
      <c r="H85" s="15">
        <f>SUBTOTAL(9, H84:H84)</f>
        <v>2160</v>
      </c>
      <c r="I85" s="15">
        <f>SUBTOTAL(9, I84:I84)</f>
        <v>12960</v>
      </c>
      <c r="J85" s="15"/>
      <c r="K85" s="14"/>
      <c r="L85" s="14" t="s">
        <v>320</v>
      </c>
    </row>
    <row r="86" spans="1:12">
      <c r="A86" s="16" t="s">
        <v>680</v>
      </c>
      <c r="B86" s="16" t="s">
        <v>1090</v>
      </c>
      <c r="C86" s="16" t="s">
        <v>174</v>
      </c>
      <c r="D86" s="16" t="s">
        <v>1087</v>
      </c>
      <c r="E86" s="16" t="s">
        <v>182</v>
      </c>
      <c r="F86" s="16" t="s">
        <v>1091</v>
      </c>
      <c r="G86" s="17">
        <v>5400</v>
      </c>
      <c r="H86" s="17">
        <v>1080</v>
      </c>
      <c r="I86" s="17">
        <v>6480</v>
      </c>
      <c r="J86" s="18">
        <v>44949</v>
      </c>
      <c r="K86" s="16" t="s">
        <v>331</v>
      </c>
      <c r="L86" s="16" t="s">
        <v>0</v>
      </c>
    </row>
    <row r="87" spans="1:12">
      <c r="A87" s="14" t="s">
        <v>1092</v>
      </c>
      <c r="B87" s="14"/>
      <c r="C87" s="14"/>
      <c r="D87" s="14"/>
      <c r="E87" s="14"/>
      <c r="F87" s="14"/>
      <c r="G87" s="15">
        <f>SUBTOTAL(9, G86:G86)</f>
        <v>5400</v>
      </c>
      <c r="H87" s="15">
        <f>SUBTOTAL(9, H86:H86)</f>
        <v>1080</v>
      </c>
      <c r="I87" s="15">
        <f>SUBTOTAL(9, I86:I86)</f>
        <v>6480</v>
      </c>
      <c r="J87" s="15"/>
      <c r="K87" s="14"/>
      <c r="L87" s="14" t="s">
        <v>320</v>
      </c>
    </row>
    <row r="88" spans="1:12">
      <c r="A88" s="16" t="s">
        <v>643</v>
      </c>
      <c r="B88" s="16" t="s">
        <v>1093</v>
      </c>
      <c r="C88" s="16" t="s">
        <v>537</v>
      </c>
      <c r="D88" s="16" t="s">
        <v>889</v>
      </c>
      <c r="E88" s="16" t="s">
        <v>890</v>
      </c>
      <c r="F88" s="16" t="s">
        <v>1094</v>
      </c>
      <c r="G88" s="17">
        <v>357</v>
      </c>
      <c r="H88" s="17">
        <v>71.400000000000006</v>
      </c>
      <c r="I88" s="17">
        <v>428.4</v>
      </c>
      <c r="J88" s="18">
        <v>44956</v>
      </c>
      <c r="K88" s="16" t="s">
        <v>331</v>
      </c>
      <c r="L88" s="16" t="s">
        <v>0</v>
      </c>
    </row>
    <row r="89" spans="1:12">
      <c r="A89" s="11" t="s">
        <v>643</v>
      </c>
      <c r="B89" s="11" t="s">
        <v>1093</v>
      </c>
      <c r="C89" s="11" t="s">
        <v>537</v>
      </c>
      <c r="D89" s="11" t="s">
        <v>889</v>
      </c>
      <c r="E89" s="11" t="s">
        <v>890</v>
      </c>
      <c r="F89" s="11" t="s">
        <v>1094</v>
      </c>
      <c r="G89" s="12">
        <v>1950</v>
      </c>
      <c r="H89" s="12">
        <v>390</v>
      </c>
      <c r="I89" s="12">
        <v>2340</v>
      </c>
      <c r="J89" s="13">
        <v>44956</v>
      </c>
      <c r="K89" s="11" t="s">
        <v>331</v>
      </c>
      <c r="L89" s="11" t="s">
        <v>0</v>
      </c>
    </row>
    <row r="90" spans="1:12">
      <c r="A90" s="16" t="s">
        <v>643</v>
      </c>
      <c r="B90" s="16" t="s">
        <v>1093</v>
      </c>
      <c r="C90" s="16" t="s">
        <v>537</v>
      </c>
      <c r="D90" s="16" t="s">
        <v>889</v>
      </c>
      <c r="E90" s="16" t="s">
        <v>890</v>
      </c>
      <c r="F90" s="16" t="s">
        <v>1094</v>
      </c>
      <c r="G90" s="17">
        <v>2150</v>
      </c>
      <c r="H90" s="17">
        <v>430</v>
      </c>
      <c r="I90" s="17">
        <v>2580</v>
      </c>
      <c r="J90" s="18">
        <v>44956</v>
      </c>
      <c r="K90" s="16" t="s">
        <v>331</v>
      </c>
      <c r="L90" s="16" t="s">
        <v>0</v>
      </c>
    </row>
    <row r="91" spans="1:12">
      <c r="A91" s="11" t="s">
        <v>643</v>
      </c>
      <c r="B91" s="11" t="s">
        <v>1093</v>
      </c>
      <c r="C91" s="11" t="s">
        <v>537</v>
      </c>
      <c r="D91" s="11" t="s">
        <v>889</v>
      </c>
      <c r="E91" s="11" t="s">
        <v>890</v>
      </c>
      <c r="F91" s="11" t="s">
        <v>1094</v>
      </c>
      <c r="G91" s="12">
        <v>5400</v>
      </c>
      <c r="H91" s="12">
        <v>1080</v>
      </c>
      <c r="I91" s="12">
        <v>6480</v>
      </c>
      <c r="J91" s="13">
        <v>44956</v>
      </c>
      <c r="K91" s="11" t="s">
        <v>331</v>
      </c>
      <c r="L91" s="11" t="s">
        <v>0</v>
      </c>
    </row>
    <row r="92" spans="1:12">
      <c r="A92" s="14" t="s">
        <v>1095</v>
      </c>
      <c r="B92" s="14"/>
      <c r="C92" s="14"/>
      <c r="D92" s="14"/>
      <c r="E92" s="14"/>
      <c r="F92" s="14"/>
      <c r="G92" s="15">
        <f>SUBTOTAL(9, G88:G91)</f>
        <v>9857</v>
      </c>
      <c r="H92" s="15">
        <f>SUBTOTAL(9, H88:H91)</f>
        <v>1971.4</v>
      </c>
      <c r="I92" s="15">
        <f>SUBTOTAL(9, I88:I91)</f>
        <v>11828.4</v>
      </c>
      <c r="J92" s="15"/>
      <c r="K92" s="14"/>
      <c r="L92" s="14" t="s">
        <v>320</v>
      </c>
    </row>
    <row r="93" spans="1:12">
      <c r="A93" s="11" t="s">
        <v>1096</v>
      </c>
      <c r="B93" s="11" t="s">
        <v>1097</v>
      </c>
      <c r="C93" s="11" t="s">
        <v>537</v>
      </c>
      <c r="D93" s="11" t="s">
        <v>889</v>
      </c>
      <c r="E93" s="11" t="s">
        <v>890</v>
      </c>
      <c r="F93" s="11" t="s">
        <v>1098</v>
      </c>
      <c r="G93" s="12">
        <v>12320</v>
      </c>
      <c r="H93" s="12">
        <v>2464</v>
      </c>
      <c r="I93" s="12">
        <v>14784</v>
      </c>
      <c r="J93" s="13">
        <v>44942</v>
      </c>
      <c r="K93" s="11" t="s">
        <v>331</v>
      </c>
      <c r="L93" s="11" t="s">
        <v>0</v>
      </c>
    </row>
    <row r="94" spans="1:12">
      <c r="A94" s="14" t="s">
        <v>1099</v>
      </c>
      <c r="B94" s="14"/>
      <c r="C94" s="14"/>
      <c r="D94" s="14"/>
      <c r="E94" s="14"/>
      <c r="F94" s="14"/>
      <c r="G94" s="15">
        <f>SUBTOTAL(9, G93:G93)</f>
        <v>12320</v>
      </c>
      <c r="H94" s="15">
        <f>SUBTOTAL(9, H93:H93)</f>
        <v>2464</v>
      </c>
      <c r="I94" s="15">
        <f>SUBTOTAL(9, I93:I93)</f>
        <v>14784</v>
      </c>
      <c r="J94" s="15"/>
      <c r="K94" s="14"/>
      <c r="L94" s="14" t="s">
        <v>320</v>
      </c>
    </row>
    <row r="95" spans="1:12">
      <c r="A95" s="11" t="s">
        <v>919</v>
      </c>
      <c r="B95" s="11" t="s">
        <v>1100</v>
      </c>
      <c r="C95" s="11" t="s">
        <v>537</v>
      </c>
      <c r="D95" s="11" t="s">
        <v>889</v>
      </c>
      <c r="E95" s="11" t="s">
        <v>890</v>
      </c>
      <c r="F95" s="11" t="s">
        <v>1101</v>
      </c>
      <c r="G95" s="12">
        <v>220</v>
      </c>
      <c r="H95" s="12">
        <v>44</v>
      </c>
      <c r="I95" s="12">
        <v>264</v>
      </c>
      <c r="J95" s="13">
        <v>44956</v>
      </c>
      <c r="K95" s="11" t="s">
        <v>331</v>
      </c>
      <c r="L95" s="11" t="s">
        <v>0</v>
      </c>
    </row>
    <row r="96" spans="1:12">
      <c r="A96" s="16" t="s">
        <v>919</v>
      </c>
      <c r="B96" s="16" t="s">
        <v>1100</v>
      </c>
      <c r="C96" s="16" t="s">
        <v>537</v>
      </c>
      <c r="D96" s="16" t="s">
        <v>889</v>
      </c>
      <c r="E96" s="16" t="s">
        <v>890</v>
      </c>
      <c r="F96" s="16" t="s">
        <v>1101</v>
      </c>
      <c r="G96" s="17">
        <v>230</v>
      </c>
      <c r="H96" s="17">
        <v>46</v>
      </c>
      <c r="I96" s="17">
        <v>276</v>
      </c>
      <c r="J96" s="18">
        <v>44956</v>
      </c>
      <c r="K96" s="16" t="s">
        <v>331</v>
      </c>
      <c r="L96" s="16" t="s">
        <v>0</v>
      </c>
    </row>
    <row r="97" spans="1:12">
      <c r="A97" s="11" t="s">
        <v>919</v>
      </c>
      <c r="B97" s="11" t="s">
        <v>1100</v>
      </c>
      <c r="C97" s="11" t="s">
        <v>537</v>
      </c>
      <c r="D97" s="11" t="s">
        <v>889</v>
      </c>
      <c r="E97" s="11" t="s">
        <v>890</v>
      </c>
      <c r="F97" s="11" t="s">
        <v>1101</v>
      </c>
      <c r="G97" s="12">
        <v>264</v>
      </c>
      <c r="H97" s="12">
        <v>52.8</v>
      </c>
      <c r="I97" s="12">
        <v>316.8</v>
      </c>
      <c r="J97" s="13">
        <v>44956</v>
      </c>
      <c r="K97" s="11" t="s">
        <v>331</v>
      </c>
      <c r="L97" s="11" t="s">
        <v>0</v>
      </c>
    </row>
    <row r="98" spans="1:12">
      <c r="A98" s="16" t="s">
        <v>919</v>
      </c>
      <c r="B98" s="16" t="s">
        <v>1100</v>
      </c>
      <c r="C98" s="16" t="s">
        <v>537</v>
      </c>
      <c r="D98" s="16" t="s">
        <v>889</v>
      </c>
      <c r="E98" s="16" t="s">
        <v>890</v>
      </c>
      <c r="F98" s="16" t="s">
        <v>1101</v>
      </c>
      <c r="G98" s="17">
        <v>430.32</v>
      </c>
      <c r="H98" s="17">
        <v>86.06</v>
      </c>
      <c r="I98" s="17">
        <v>516.38</v>
      </c>
      <c r="J98" s="18">
        <v>44956</v>
      </c>
      <c r="K98" s="16" t="s">
        <v>331</v>
      </c>
      <c r="L98" s="16" t="s">
        <v>0</v>
      </c>
    </row>
    <row r="99" spans="1:12">
      <c r="A99" s="11" t="s">
        <v>919</v>
      </c>
      <c r="B99" s="11" t="s">
        <v>1100</v>
      </c>
      <c r="C99" s="11" t="s">
        <v>537</v>
      </c>
      <c r="D99" s="11" t="s">
        <v>889</v>
      </c>
      <c r="E99" s="11" t="s">
        <v>890</v>
      </c>
      <c r="F99" s="11" t="s">
        <v>1101</v>
      </c>
      <c r="G99" s="12">
        <v>455.4</v>
      </c>
      <c r="H99" s="12">
        <v>91.08</v>
      </c>
      <c r="I99" s="12">
        <v>546.48</v>
      </c>
      <c r="J99" s="13">
        <v>44956</v>
      </c>
      <c r="K99" s="11" t="s">
        <v>331</v>
      </c>
      <c r="L99" s="11" t="s">
        <v>0</v>
      </c>
    </row>
    <row r="100" spans="1:12">
      <c r="A100" s="16" t="s">
        <v>919</v>
      </c>
      <c r="B100" s="16" t="s">
        <v>1100</v>
      </c>
      <c r="C100" s="16" t="s">
        <v>537</v>
      </c>
      <c r="D100" s="16" t="s">
        <v>889</v>
      </c>
      <c r="E100" s="16" t="s">
        <v>890</v>
      </c>
      <c r="F100" s="16" t="s">
        <v>1101</v>
      </c>
      <c r="G100" s="17">
        <v>930</v>
      </c>
      <c r="H100" s="17">
        <v>186</v>
      </c>
      <c r="I100" s="17">
        <v>1116</v>
      </c>
      <c r="J100" s="18">
        <v>44956</v>
      </c>
      <c r="K100" s="16" t="s">
        <v>331</v>
      </c>
      <c r="L100" s="16" t="s">
        <v>0</v>
      </c>
    </row>
    <row r="101" spans="1:12">
      <c r="A101" s="11" t="s">
        <v>919</v>
      </c>
      <c r="B101" s="11" t="s">
        <v>1100</v>
      </c>
      <c r="C101" s="11" t="s">
        <v>537</v>
      </c>
      <c r="D101" s="11" t="s">
        <v>889</v>
      </c>
      <c r="E101" s="11" t="s">
        <v>890</v>
      </c>
      <c r="F101" s="11" t="s">
        <v>1101</v>
      </c>
      <c r="G101" s="12">
        <v>1080</v>
      </c>
      <c r="H101" s="12">
        <v>216</v>
      </c>
      <c r="I101" s="12">
        <v>1296</v>
      </c>
      <c r="J101" s="13">
        <v>44956</v>
      </c>
      <c r="K101" s="11" t="s">
        <v>331</v>
      </c>
      <c r="L101" s="11" t="s">
        <v>0</v>
      </c>
    </row>
    <row r="102" spans="1:12">
      <c r="A102" s="16" t="s">
        <v>919</v>
      </c>
      <c r="B102" s="16" t="s">
        <v>1100</v>
      </c>
      <c r="C102" s="16" t="s">
        <v>537</v>
      </c>
      <c r="D102" s="16" t="s">
        <v>889</v>
      </c>
      <c r="E102" s="16" t="s">
        <v>890</v>
      </c>
      <c r="F102" s="16" t="s">
        <v>1101</v>
      </c>
      <c r="G102" s="17">
        <v>1496</v>
      </c>
      <c r="H102" s="17">
        <v>299.2</v>
      </c>
      <c r="I102" s="17">
        <v>1795.2</v>
      </c>
      <c r="J102" s="18">
        <v>44956</v>
      </c>
      <c r="K102" s="16" t="s">
        <v>331</v>
      </c>
      <c r="L102" s="16" t="s">
        <v>0</v>
      </c>
    </row>
    <row r="103" spans="1:12">
      <c r="A103" s="11" t="s">
        <v>919</v>
      </c>
      <c r="B103" s="11" t="s">
        <v>1100</v>
      </c>
      <c r="C103" s="11" t="s">
        <v>537</v>
      </c>
      <c r="D103" s="11" t="s">
        <v>889</v>
      </c>
      <c r="E103" s="11" t="s">
        <v>890</v>
      </c>
      <c r="F103" s="11" t="s">
        <v>1101</v>
      </c>
      <c r="G103" s="12">
        <v>1540</v>
      </c>
      <c r="H103" s="12">
        <v>308</v>
      </c>
      <c r="I103" s="12">
        <v>1848</v>
      </c>
      <c r="J103" s="13">
        <v>44956</v>
      </c>
      <c r="K103" s="11" t="s">
        <v>331</v>
      </c>
      <c r="L103" s="11" t="s">
        <v>0</v>
      </c>
    </row>
    <row r="104" spans="1:12">
      <c r="A104" s="16" t="s">
        <v>919</v>
      </c>
      <c r="B104" s="16" t="s">
        <v>1100</v>
      </c>
      <c r="C104" s="16" t="s">
        <v>537</v>
      </c>
      <c r="D104" s="16" t="s">
        <v>889</v>
      </c>
      <c r="E104" s="16" t="s">
        <v>890</v>
      </c>
      <c r="F104" s="16" t="s">
        <v>1101</v>
      </c>
      <c r="G104" s="17">
        <v>1667.6</v>
      </c>
      <c r="H104" s="17">
        <v>333.52</v>
      </c>
      <c r="I104" s="17">
        <v>2001.12</v>
      </c>
      <c r="J104" s="18">
        <v>44956</v>
      </c>
      <c r="K104" s="16" t="s">
        <v>331</v>
      </c>
      <c r="L104" s="16" t="s">
        <v>0</v>
      </c>
    </row>
    <row r="105" spans="1:12">
      <c r="A105" s="11" t="s">
        <v>919</v>
      </c>
      <c r="B105" s="11" t="s">
        <v>1100</v>
      </c>
      <c r="C105" s="11" t="s">
        <v>537</v>
      </c>
      <c r="D105" s="11" t="s">
        <v>889</v>
      </c>
      <c r="E105" s="11" t="s">
        <v>890</v>
      </c>
      <c r="F105" s="11" t="s">
        <v>1101</v>
      </c>
      <c r="G105" s="12">
        <v>2530</v>
      </c>
      <c r="H105" s="12">
        <v>506</v>
      </c>
      <c r="I105" s="12">
        <v>3036</v>
      </c>
      <c r="J105" s="13">
        <v>44956</v>
      </c>
      <c r="K105" s="11" t="s">
        <v>331</v>
      </c>
      <c r="L105" s="11" t="s">
        <v>0</v>
      </c>
    </row>
    <row r="106" spans="1:12">
      <c r="A106" s="16" t="s">
        <v>919</v>
      </c>
      <c r="B106" s="16" t="s">
        <v>1100</v>
      </c>
      <c r="C106" s="16" t="s">
        <v>537</v>
      </c>
      <c r="D106" s="16" t="s">
        <v>889</v>
      </c>
      <c r="E106" s="16" t="s">
        <v>890</v>
      </c>
      <c r="F106" s="16" t="s">
        <v>1101</v>
      </c>
      <c r="G106" s="17">
        <v>2552</v>
      </c>
      <c r="H106" s="17">
        <v>510.4</v>
      </c>
      <c r="I106" s="17">
        <v>3062.4</v>
      </c>
      <c r="J106" s="18">
        <v>44956</v>
      </c>
      <c r="K106" s="16" t="s">
        <v>331</v>
      </c>
      <c r="L106" s="16" t="s">
        <v>0</v>
      </c>
    </row>
    <row r="107" spans="1:12">
      <c r="A107" s="11" t="s">
        <v>919</v>
      </c>
      <c r="B107" s="11" t="s">
        <v>1100</v>
      </c>
      <c r="C107" s="11" t="s">
        <v>537</v>
      </c>
      <c r="D107" s="11" t="s">
        <v>889</v>
      </c>
      <c r="E107" s="11" t="s">
        <v>890</v>
      </c>
      <c r="F107" s="11" t="s">
        <v>1101</v>
      </c>
      <c r="G107" s="12">
        <v>2992</v>
      </c>
      <c r="H107" s="12">
        <v>598.4</v>
      </c>
      <c r="I107" s="12">
        <v>3590.4</v>
      </c>
      <c r="J107" s="13">
        <v>44956</v>
      </c>
      <c r="K107" s="11" t="s">
        <v>331</v>
      </c>
      <c r="L107" s="11" t="s">
        <v>0</v>
      </c>
    </row>
    <row r="108" spans="1:12">
      <c r="A108" s="16" t="s">
        <v>919</v>
      </c>
      <c r="B108" s="16" t="s">
        <v>1100</v>
      </c>
      <c r="C108" s="16" t="s">
        <v>537</v>
      </c>
      <c r="D108" s="16" t="s">
        <v>889</v>
      </c>
      <c r="E108" s="16" t="s">
        <v>890</v>
      </c>
      <c r="F108" s="16" t="s">
        <v>1101</v>
      </c>
      <c r="G108" s="17">
        <v>3933.6</v>
      </c>
      <c r="H108" s="17">
        <v>786.72</v>
      </c>
      <c r="I108" s="17">
        <v>4720.32</v>
      </c>
      <c r="J108" s="18">
        <v>44956</v>
      </c>
      <c r="K108" s="16" t="s">
        <v>331</v>
      </c>
      <c r="L108" s="16" t="s">
        <v>0</v>
      </c>
    </row>
    <row r="109" spans="1:12">
      <c r="A109" s="11" t="s">
        <v>919</v>
      </c>
      <c r="B109" s="11" t="s">
        <v>1100</v>
      </c>
      <c r="C109" s="11" t="s">
        <v>537</v>
      </c>
      <c r="D109" s="11" t="s">
        <v>889</v>
      </c>
      <c r="E109" s="11" t="s">
        <v>890</v>
      </c>
      <c r="F109" s="11" t="s">
        <v>1101</v>
      </c>
      <c r="G109" s="12">
        <v>4046</v>
      </c>
      <c r="H109" s="12">
        <v>809.2</v>
      </c>
      <c r="I109" s="12">
        <v>4855.2</v>
      </c>
      <c r="J109" s="13">
        <v>44956</v>
      </c>
      <c r="K109" s="11" t="s">
        <v>331</v>
      </c>
      <c r="L109" s="11" t="s">
        <v>0</v>
      </c>
    </row>
    <row r="110" spans="1:12">
      <c r="A110" s="16" t="s">
        <v>919</v>
      </c>
      <c r="B110" s="16" t="s">
        <v>1100</v>
      </c>
      <c r="C110" s="16" t="s">
        <v>537</v>
      </c>
      <c r="D110" s="16" t="s">
        <v>889</v>
      </c>
      <c r="E110" s="16" t="s">
        <v>890</v>
      </c>
      <c r="F110" s="16" t="s">
        <v>1101</v>
      </c>
      <c r="G110" s="17">
        <v>5000</v>
      </c>
      <c r="H110" s="17">
        <v>1000</v>
      </c>
      <c r="I110" s="17">
        <v>6000</v>
      </c>
      <c r="J110" s="18">
        <v>44956</v>
      </c>
      <c r="K110" s="16" t="s">
        <v>331</v>
      </c>
      <c r="L110" s="16" t="s">
        <v>0</v>
      </c>
    </row>
    <row r="111" spans="1:12">
      <c r="A111" s="11" t="s">
        <v>919</v>
      </c>
      <c r="B111" s="11" t="s">
        <v>1100</v>
      </c>
      <c r="C111" s="11" t="s">
        <v>537</v>
      </c>
      <c r="D111" s="11" t="s">
        <v>889</v>
      </c>
      <c r="E111" s="11" t="s">
        <v>890</v>
      </c>
      <c r="F111" s="11" t="s">
        <v>1101</v>
      </c>
      <c r="G111" s="12">
        <v>5700</v>
      </c>
      <c r="H111" s="12">
        <v>1140</v>
      </c>
      <c r="I111" s="12">
        <v>6840</v>
      </c>
      <c r="J111" s="13">
        <v>44956</v>
      </c>
      <c r="K111" s="11" t="s">
        <v>331</v>
      </c>
      <c r="L111" s="11" t="s">
        <v>0</v>
      </c>
    </row>
    <row r="112" spans="1:12">
      <c r="A112" s="16" t="s">
        <v>919</v>
      </c>
      <c r="B112" s="16" t="s">
        <v>1100</v>
      </c>
      <c r="C112" s="16" t="s">
        <v>537</v>
      </c>
      <c r="D112" s="16" t="s">
        <v>889</v>
      </c>
      <c r="E112" s="16" t="s">
        <v>890</v>
      </c>
      <c r="F112" s="16" t="s">
        <v>1101</v>
      </c>
      <c r="G112" s="17">
        <v>7140</v>
      </c>
      <c r="H112" s="17">
        <v>1428</v>
      </c>
      <c r="I112" s="17">
        <v>8568</v>
      </c>
      <c r="J112" s="18">
        <v>44956</v>
      </c>
      <c r="K112" s="16" t="s">
        <v>331</v>
      </c>
      <c r="L112" s="16" t="s">
        <v>0</v>
      </c>
    </row>
    <row r="113" spans="1:12">
      <c r="A113" s="11" t="s">
        <v>919</v>
      </c>
      <c r="B113" s="11" t="s">
        <v>1100</v>
      </c>
      <c r="C113" s="11" t="s">
        <v>537</v>
      </c>
      <c r="D113" s="11" t="s">
        <v>889</v>
      </c>
      <c r="E113" s="11" t="s">
        <v>890</v>
      </c>
      <c r="F113" s="11" t="s">
        <v>1101</v>
      </c>
      <c r="G113" s="12">
        <v>19740</v>
      </c>
      <c r="H113" s="12">
        <v>3948</v>
      </c>
      <c r="I113" s="12">
        <v>23688</v>
      </c>
      <c r="J113" s="13">
        <v>44956</v>
      </c>
      <c r="K113" s="11" t="s">
        <v>331</v>
      </c>
      <c r="L113" s="11" t="s">
        <v>0</v>
      </c>
    </row>
    <row r="114" spans="1:12">
      <c r="A114" s="16" t="s">
        <v>919</v>
      </c>
      <c r="B114" s="16" t="s">
        <v>1100</v>
      </c>
      <c r="C114" s="16" t="s">
        <v>537</v>
      </c>
      <c r="D114" s="16" t="s">
        <v>889</v>
      </c>
      <c r="E114" s="16" t="s">
        <v>890</v>
      </c>
      <c r="F114" s="16" t="s">
        <v>1101</v>
      </c>
      <c r="G114" s="17">
        <v>19800</v>
      </c>
      <c r="H114" s="17">
        <v>3960</v>
      </c>
      <c r="I114" s="17">
        <v>23760</v>
      </c>
      <c r="J114" s="18">
        <v>44956</v>
      </c>
      <c r="K114" s="16" t="s">
        <v>331</v>
      </c>
      <c r="L114" s="16" t="s">
        <v>0</v>
      </c>
    </row>
    <row r="115" spans="1:12">
      <c r="A115" s="11" t="s">
        <v>919</v>
      </c>
      <c r="B115" s="11" t="s">
        <v>1100</v>
      </c>
      <c r="C115" s="11" t="s">
        <v>537</v>
      </c>
      <c r="D115" s="11" t="s">
        <v>889</v>
      </c>
      <c r="E115" s="11" t="s">
        <v>890</v>
      </c>
      <c r="F115" s="11" t="s">
        <v>1101</v>
      </c>
      <c r="G115" s="12">
        <v>20680</v>
      </c>
      <c r="H115" s="12">
        <v>4136</v>
      </c>
      <c r="I115" s="12">
        <v>24816</v>
      </c>
      <c r="J115" s="13">
        <v>44956</v>
      </c>
      <c r="K115" s="11" t="s">
        <v>331</v>
      </c>
      <c r="L115" s="11" t="s">
        <v>0</v>
      </c>
    </row>
    <row r="116" spans="1:12">
      <c r="A116" s="16" t="s">
        <v>919</v>
      </c>
      <c r="B116" s="16" t="s">
        <v>1100</v>
      </c>
      <c r="C116" s="16" t="s">
        <v>537</v>
      </c>
      <c r="D116" s="16" t="s">
        <v>889</v>
      </c>
      <c r="E116" s="16" t="s">
        <v>890</v>
      </c>
      <c r="F116" s="16" t="s">
        <v>1101</v>
      </c>
      <c r="G116" s="17">
        <v>45760</v>
      </c>
      <c r="H116" s="17">
        <v>9152</v>
      </c>
      <c r="I116" s="17">
        <v>54912</v>
      </c>
      <c r="J116" s="18">
        <v>44956</v>
      </c>
      <c r="K116" s="16" t="s">
        <v>331</v>
      </c>
      <c r="L116" s="16" t="s">
        <v>0</v>
      </c>
    </row>
    <row r="117" spans="1:12">
      <c r="A117" s="11" t="s">
        <v>919</v>
      </c>
      <c r="B117" s="11" t="s">
        <v>1100</v>
      </c>
      <c r="C117" s="11" t="s">
        <v>537</v>
      </c>
      <c r="D117" s="11" t="s">
        <v>889</v>
      </c>
      <c r="E117" s="11" t="s">
        <v>890</v>
      </c>
      <c r="F117" s="11" t="s">
        <v>1101</v>
      </c>
      <c r="G117" s="12">
        <v>46200</v>
      </c>
      <c r="H117" s="12">
        <v>9240</v>
      </c>
      <c r="I117" s="12">
        <v>55440</v>
      </c>
      <c r="J117" s="13">
        <v>44956</v>
      </c>
      <c r="K117" s="11" t="s">
        <v>331</v>
      </c>
      <c r="L117" s="11" t="s">
        <v>0</v>
      </c>
    </row>
    <row r="118" spans="1:12">
      <c r="A118" s="14" t="s">
        <v>1102</v>
      </c>
      <c r="B118" s="14"/>
      <c r="C118" s="14"/>
      <c r="D118" s="14"/>
      <c r="E118" s="14"/>
      <c r="F118" s="14"/>
      <c r="G118" s="15">
        <f>SUBTOTAL(9, G95:G117)</f>
        <v>194386.91999999998</v>
      </c>
      <c r="H118" s="15">
        <f>SUBTOTAL(9, H95:H117)</f>
        <v>38877.380000000005</v>
      </c>
      <c r="I118" s="15">
        <f>SUBTOTAL(9, I95:I117)</f>
        <v>233264.3</v>
      </c>
      <c r="J118" s="15"/>
      <c r="K118" s="14"/>
      <c r="L118" s="14" t="s">
        <v>320</v>
      </c>
    </row>
    <row r="119" spans="1:12">
      <c r="A119" s="11" t="s">
        <v>1103</v>
      </c>
      <c r="B119" s="11" t="s">
        <v>1104</v>
      </c>
      <c r="C119" s="11" t="s">
        <v>341</v>
      </c>
      <c r="D119" s="11" t="s">
        <v>989</v>
      </c>
      <c r="E119" s="11" t="s">
        <v>990</v>
      </c>
      <c r="F119" s="11" t="s">
        <v>1105</v>
      </c>
      <c r="G119" s="12">
        <v>8040.11</v>
      </c>
      <c r="H119" s="12">
        <v>1608.02</v>
      </c>
      <c r="I119" s="12">
        <v>9648.1299999999992</v>
      </c>
      <c r="J119" s="13">
        <v>44956</v>
      </c>
      <c r="K119" s="11" t="s">
        <v>331</v>
      </c>
      <c r="L119" s="11" t="s">
        <v>0</v>
      </c>
    </row>
    <row r="120" spans="1:12">
      <c r="A120" s="14" t="s">
        <v>1106</v>
      </c>
      <c r="B120" s="14"/>
      <c r="C120" s="14"/>
      <c r="D120" s="14"/>
      <c r="E120" s="14"/>
      <c r="F120" s="14"/>
      <c r="G120" s="15">
        <f>SUBTOTAL(9, G119:G119)</f>
        <v>8040.11</v>
      </c>
      <c r="H120" s="15">
        <f>SUBTOTAL(9, H119:H119)</f>
        <v>1608.02</v>
      </c>
      <c r="I120" s="15">
        <f>SUBTOTAL(9, I119:I119)</f>
        <v>9648.1299999999992</v>
      </c>
      <c r="J120" s="15"/>
      <c r="K120" s="14"/>
      <c r="L120" s="14" t="s">
        <v>320</v>
      </c>
    </row>
    <row r="121" spans="1:12">
      <c r="A121" s="11" t="s">
        <v>1103</v>
      </c>
      <c r="B121" s="11" t="s">
        <v>1107</v>
      </c>
      <c r="C121" s="11" t="s">
        <v>341</v>
      </c>
      <c r="D121" s="11" t="s">
        <v>989</v>
      </c>
      <c r="E121" s="11" t="s">
        <v>990</v>
      </c>
      <c r="F121" s="11" t="s">
        <v>1108</v>
      </c>
      <c r="G121" s="12">
        <v>9354.14</v>
      </c>
      <c r="H121" s="12">
        <v>1870.83</v>
      </c>
      <c r="I121" s="12">
        <v>11224.97</v>
      </c>
      <c r="J121" s="13">
        <v>44956</v>
      </c>
      <c r="K121" s="11" t="s">
        <v>331</v>
      </c>
      <c r="L121" s="11" t="s">
        <v>0</v>
      </c>
    </row>
    <row r="122" spans="1:12">
      <c r="A122" s="14" t="s">
        <v>1109</v>
      </c>
      <c r="B122" s="14"/>
      <c r="C122" s="14"/>
      <c r="D122" s="14"/>
      <c r="E122" s="14"/>
      <c r="F122" s="14"/>
      <c r="G122" s="15">
        <f>SUBTOTAL(9, G121:G121)</f>
        <v>9354.14</v>
      </c>
      <c r="H122" s="15">
        <f>SUBTOTAL(9, H121:H121)</f>
        <v>1870.83</v>
      </c>
      <c r="I122" s="15">
        <f>SUBTOTAL(9, I121:I121)</f>
        <v>11224.97</v>
      </c>
      <c r="J122" s="15"/>
      <c r="K122" s="14"/>
      <c r="L122" s="14" t="s">
        <v>320</v>
      </c>
    </row>
    <row r="123" spans="1:12">
      <c r="A123" s="11" t="s">
        <v>1110</v>
      </c>
      <c r="B123" s="11" t="s">
        <v>1111</v>
      </c>
      <c r="C123" s="11" t="s">
        <v>58</v>
      </c>
      <c r="D123" s="11" t="s">
        <v>1112</v>
      </c>
      <c r="E123" s="11" t="s">
        <v>1113</v>
      </c>
      <c r="F123" s="11" t="s">
        <v>1114</v>
      </c>
      <c r="G123" s="12">
        <v>32710.560000000001</v>
      </c>
      <c r="H123" s="12">
        <v>6542.11</v>
      </c>
      <c r="I123" s="12">
        <v>39252.67</v>
      </c>
      <c r="J123" s="13">
        <v>44949</v>
      </c>
      <c r="K123" s="11" t="s">
        <v>331</v>
      </c>
      <c r="L123" s="11" t="s">
        <v>0</v>
      </c>
    </row>
    <row r="124" spans="1:12">
      <c r="A124" s="16" t="s">
        <v>1110</v>
      </c>
      <c r="B124" s="16" t="s">
        <v>1111</v>
      </c>
      <c r="C124" s="16" t="s">
        <v>58</v>
      </c>
      <c r="D124" s="16" t="s">
        <v>1112</v>
      </c>
      <c r="E124" s="16" t="s">
        <v>1113</v>
      </c>
      <c r="F124" s="16" t="s">
        <v>1114</v>
      </c>
      <c r="G124" s="17">
        <v>60816.480000000003</v>
      </c>
      <c r="H124" s="17">
        <v>12163.3</v>
      </c>
      <c r="I124" s="17">
        <v>72979.78</v>
      </c>
      <c r="J124" s="18">
        <v>44949</v>
      </c>
      <c r="K124" s="16" t="s">
        <v>331</v>
      </c>
      <c r="L124" s="16" t="s">
        <v>0</v>
      </c>
    </row>
    <row r="125" spans="1:12">
      <c r="A125" s="11" t="s">
        <v>1110</v>
      </c>
      <c r="B125" s="11" t="s">
        <v>1111</v>
      </c>
      <c r="C125" s="11" t="s">
        <v>58</v>
      </c>
      <c r="D125" s="11" t="s">
        <v>1112</v>
      </c>
      <c r="E125" s="11" t="s">
        <v>1113</v>
      </c>
      <c r="F125" s="11" t="s">
        <v>1114</v>
      </c>
      <c r="G125" s="12">
        <v>147530.28</v>
      </c>
      <c r="H125" s="12">
        <v>29506.07</v>
      </c>
      <c r="I125" s="12">
        <v>177036.35</v>
      </c>
      <c r="J125" s="13">
        <v>44949</v>
      </c>
      <c r="K125" s="11" t="s">
        <v>331</v>
      </c>
      <c r="L125" s="11" t="s">
        <v>0</v>
      </c>
    </row>
    <row r="126" spans="1:12">
      <c r="A126" s="14" t="s">
        <v>1115</v>
      </c>
      <c r="B126" s="14"/>
      <c r="C126" s="14"/>
      <c r="D126" s="14"/>
      <c r="E126" s="14"/>
      <c r="F126" s="14"/>
      <c r="G126" s="15">
        <f>SUBTOTAL(9, G123:G125)</f>
        <v>241057.32</v>
      </c>
      <c r="H126" s="15">
        <f>SUBTOTAL(9, H123:H125)</f>
        <v>48211.479999999996</v>
      </c>
      <c r="I126" s="15">
        <f>SUBTOTAL(9, I123:I125)</f>
        <v>289268.8</v>
      </c>
      <c r="J126" s="15"/>
      <c r="K126" s="14"/>
      <c r="L126" s="14" t="s">
        <v>320</v>
      </c>
    </row>
    <row r="127" spans="1:12">
      <c r="A127" s="11" t="s">
        <v>1116</v>
      </c>
      <c r="B127" s="11" t="s">
        <v>1117</v>
      </c>
      <c r="C127" s="11" t="s">
        <v>123</v>
      </c>
      <c r="D127" s="11" t="s">
        <v>1118</v>
      </c>
      <c r="E127" s="11" t="s">
        <v>1119</v>
      </c>
      <c r="F127" s="11" t="s">
        <v>1120</v>
      </c>
      <c r="G127" s="12">
        <v>11581.4</v>
      </c>
      <c r="H127" s="12">
        <v>2316.2800000000002</v>
      </c>
      <c r="I127" s="12">
        <v>13897.68</v>
      </c>
      <c r="J127" s="13">
        <v>44942</v>
      </c>
      <c r="K127" s="11" t="s">
        <v>331</v>
      </c>
      <c r="L127" s="11" t="s">
        <v>0</v>
      </c>
    </row>
    <row r="128" spans="1:12">
      <c r="A128" s="14" t="s">
        <v>1121</v>
      </c>
      <c r="B128" s="14"/>
      <c r="C128" s="14"/>
      <c r="D128" s="14"/>
      <c r="E128" s="14"/>
      <c r="F128" s="14"/>
      <c r="G128" s="15">
        <f>SUBTOTAL(9, G127:G127)</f>
        <v>11581.4</v>
      </c>
      <c r="H128" s="15">
        <f>SUBTOTAL(9, H127:H127)</f>
        <v>2316.2800000000002</v>
      </c>
      <c r="I128" s="15">
        <f>SUBTOTAL(9, I127:I127)</f>
        <v>13897.68</v>
      </c>
      <c r="J128" s="15"/>
      <c r="K128" s="14"/>
      <c r="L128" s="14" t="s">
        <v>321</v>
      </c>
    </row>
    <row r="129" spans="1:12">
      <c r="A129" s="11" t="s">
        <v>1110</v>
      </c>
      <c r="B129" s="11" t="s">
        <v>1122</v>
      </c>
      <c r="C129" s="11" t="s">
        <v>537</v>
      </c>
      <c r="D129" s="11" t="s">
        <v>1123</v>
      </c>
      <c r="E129" s="11" t="s">
        <v>1124</v>
      </c>
      <c r="F129" s="11" t="s">
        <v>1125</v>
      </c>
      <c r="G129" s="12">
        <v>35</v>
      </c>
      <c r="H129" s="12">
        <v>7</v>
      </c>
      <c r="I129" s="12">
        <v>42</v>
      </c>
      <c r="J129" s="13">
        <v>44949</v>
      </c>
      <c r="K129" s="11" t="s">
        <v>331</v>
      </c>
      <c r="L129" s="11" t="s">
        <v>0</v>
      </c>
    </row>
    <row r="130" spans="1:12">
      <c r="A130" s="16" t="s">
        <v>1110</v>
      </c>
      <c r="B130" s="16" t="s">
        <v>1122</v>
      </c>
      <c r="C130" s="16" t="s">
        <v>537</v>
      </c>
      <c r="D130" s="16" t="s">
        <v>1123</v>
      </c>
      <c r="E130" s="16" t="s">
        <v>1124</v>
      </c>
      <c r="F130" s="16" t="s">
        <v>1125</v>
      </c>
      <c r="G130" s="17">
        <v>125</v>
      </c>
      <c r="H130" s="17">
        <v>25</v>
      </c>
      <c r="I130" s="17">
        <v>150</v>
      </c>
      <c r="J130" s="18">
        <v>44949</v>
      </c>
      <c r="K130" s="16" t="s">
        <v>331</v>
      </c>
      <c r="L130" s="16" t="s">
        <v>0</v>
      </c>
    </row>
    <row r="131" spans="1:12">
      <c r="A131" s="11" t="s">
        <v>1110</v>
      </c>
      <c r="B131" s="11" t="s">
        <v>1122</v>
      </c>
      <c r="C131" s="11" t="s">
        <v>537</v>
      </c>
      <c r="D131" s="11" t="s">
        <v>1123</v>
      </c>
      <c r="E131" s="11" t="s">
        <v>1124</v>
      </c>
      <c r="F131" s="11" t="s">
        <v>1125</v>
      </c>
      <c r="G131" s="12">
        <v>2445</v>
      </c>
      <c r="H131" s="12">
        <v>489</v>
      </c>
      <c r="I131" s="12">
        <v>2934</v>
      </c>
      <c r="J131" s="13">
        <v>44949</v>
      </c>
      <c r="K131" s="11" t="s">
        <v>331</v>
      </c>
      <c r="L131" s="11" t="s">
        <v>0</v>
      </c>
    </row>
    <row r="132" spans="1:12">
      <c r="A132" s="16" t="s">
        <v>1110</v>
      </c>
      <c r="B132" s="16" t="s">
        <v>1122</v>
      </c>
      <c r="C132" s="16" t="s">
        <v>537</v>
      </c>
      <c r="D132" s="16" t="s">
        <v>1123</v>
      </c>
      <c r="E132" s="16" t="s">
        <v>1124</v>
      </c>
      <c r="F132" s="16" t="s">
        <v>1125</v>
      </c>
      <c r="G132" s="17">
        <v>6575</v>
      </c>
      <c r="H132" s="17">
        <v>1315</v>
      </c>
      <c r="I132" s="17">
        <v>7890</v>
      </c>
      <c r="J132" s="18">
        <v>44949</v>
      </c>
      <c r="K132" s="16" t="s">
        <v>331</v>
      </c>
      <c r="L132" s="16" t="s">
        <v>0</v>
      </c>
    </row>
    <row r="133" spans="1:12">
      <c r="A133" s="14" t="s">
        <v>1126</v>
      </c>
      <c r="B133" s="14"/>
      <c r="C133" s="14"/>
      <c r="D133" s="14"/>
      <c r="E133" s="14"/>
      <c r="F133" s="14"/>
      <c r="G133" s="15">
        <f>SUBTOTAL(9, G129:G132)</f>
        <v>9180</v>
      </c>
      <c r="H133" s="15">
        <f>SUBTOTAL(9, H129:H132)</f>
        <v>1836</v>
      </c>
      <c r="I133" s="15">
        <f>SUBTOTAL(9, I129:I132)</f>
        <v>11016</v>
      </c>
      <c r="J133" s="15"/>
      <c r="K133" s="14"/>
      <c r="L133" s="14" t="s">
        <v>321</v>
      </c>
    </row>
    <row r="134" spans="1:12">
      <c r="A134" s="16" t="s">
        <v>1127</v>
      </c>
      <c r="B134" s="16" t="s">
        <v>1128</v>
      </c>
      <c r="C134" s="16" t="s">
        <v>1129</v>
      </c>
      <c r="D134" s="16" t="s">
        <v>449</v>
      </c>
      <c r="E134" s="16" t="s">
        <v>450</v>
      </c>
      <c r="F134" s="16" t="s">
        <v>1130</v>
      </c>
      <c r="G134" s="17">
        <v>2310</v>
      </c>
      <c r="H134" s="17">
        <v>0</v>
      </c>
      <c r="I134" s="17">
        <v>2310</v>
      </c>
      <c r="J134" s="18">
        <v>44956</v>
      </c>
      <c r="K134" s="16" t="s">
        <v>331</v>
      </c>
      <c r="L134" s="16" t="s">
        <v>0</v>
      </c>
    </row>
    <row r="135" spans="1:12">
      <c r="A135" s="11" t="s">
        <v>1127</v>
      </c>
      <c r="B135" s="11" t="s">
        <v>1128</v>
      </c>
      <c r="C135" s="11" t="s">
        <v>1129</v>
      </c>
      <c r="D135" s="11" t="s">
        <v>449</v>
      </c>
      <c r="E135" s="11" t="s">
        <v>450</v>
      </c>
      <c r="F135" s="11" t="s">
        <v>1130</v>
      </c>
      <c r="G135" s="12">
        <v>5950</v>
      </c>
      <c r="H135" s="12">
        <v>0</v>
      </c>
      <c r="I135" s="12">
        <v>5950</v>
      </c>
      <c r="J135" s="13">
        <v>44956</v>
      </c>
      <c r="K135" s="11" t="s">
        <v>331</v>
      </c>
      <c r="L135" s="11" t="s">
        <v>0</v>
      </c>
    </row>
    <row r="136" spans="1:12">
      <c r="A136" s="14" t="s">
        <v>1131</v>
      </c>
      <c r="B136" s="14"/>
      <c r="C136" s="14"/>
      <c r="D136" s="14"/>
      <c r="E136" s="14"/>
      <c r="F136" s="14"/>
      <c r="G136" s="15">
        <f>SUBTOTAL(9, G134:G135)</f>
        <v>8260</v>
      </c>
      <c r="H136" s="15">
        <f>SUBTOTAL(9, H134:H135)</f>
        <v>0</v>
      </c>
      <c r="I136" s="15">
        <f>SUBTOTAL(9, I134:I135)</f>
        <v>8260</v>
      </c>
      <c r="J136" s="15"/>
      <c r="K136" s="14"/>
      <c r="L136" s="14" t="s">
        <v>321</v>
      </c>
    </row>
    <row r="137" spans="1:12">
      <c r="A137" s="14" t="s">
        <v>215</v>
      </c>
      <c r="B137" s="14"/>
      <c r="C137" s="14"/>
      <c r="D137" s="14"/>
      <c r="E137" s="14"/>
      <c r="F137" s="14"/>
      <c r="G137" s="15">
        <f>SUBTOTAL(9, G7:G136)</f>
        <v>847704.80999999994</v>
      </c>
      <c r="H137" s="15">
        <f>SUBTOTAL(9, H7:H136)</f>
        <v>141591.28</v>
      </c>
      <c r="I137" s="15">
        <f>SUBTOTAL(9, I7:I136)</f>
        <v>989296.09000000008</v>
      </c>
      <c r="J137" s="15"/>
      <c r="K137" s="14"/>
      <c r="L137" s="14"/>
    </row>
    <row r="138" spans="1:12">
      <c r="A138" s="22" t="s">
        <v>0</v>
      </c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</row>
    <row r="139" spans="1:12">
      <c r="A139" s="22" t="s">
        <v>0</v>
      </c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</row>
  </sheetData>
  <mergeCells count="7">
    <mergeCell ref="A139:L139"/>
    <mergeCell ref="A1:L1"/>
    <mergeCell ref="A2:L2"/>
    <mergeCell ref="A3:L3"/>
    <mergeCell ref="A4:L4"/>
    <mergeCell ref="A5:L5"/>
    <mergeCell ref="A138:L138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AF31D7-C418-44FE-A441-573743C7A611}">
  <dimension ref="A1:L155"/>
  <sheetViews>
    <sheetView topLeftCell="E136" workbookViewId="0">
      <selection activeCell="N115" sqref="N115"/>
    </sheetView>
  </sheetViews>
  <sheetFormatPr defaultRowHeight="14.25"/>
  <cols>
    <col min="1" max="2" width="16" customWidth="1"/>
    <col min="3" max="3" width="51.86328125" bestFit="1" customWidth="1"/>
    <col min="4" max="4" width="12.265625" bestFit="1" customWidth="1"/>
    <col min="5" max="5" width="37.73046875" bestFit="1" customWidth="1"/>
    <col min="6" max="12" width="16" customWidth="1"/>
  </cols>
  <sheetData>
    <row r="1" spans="1:12" ht="15.75">
      <c r="A1" s="23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ht="15.75">
      <c r="A2" s="23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12" ht="15.75">
      <c r="A3" s="23" t="s">
        <v>0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</row>
    <row r="4" spans="1:12" ht="15.75">
      <c r="A4" s="23" t="s">
        <v>2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</row>
    <row r="5" spans="1:12" ht="15.75">
      <c r="A5" s="23" t="s">
        <v>0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</row>
    <row r="6" spans="1:12">
      <c r="A6" s="10" t="s">
        <v>3</v>
      </c>
      <c r="B6" s="10" t="s">
        <v>4</v>
      </c>
      <c r="C6" s="10" t="s">
        <v>5</v>
      </c>
      <c r="D6" s="10" t="s">
        <v>323</v>
      </c>
      <c r="E6" s="10" t="s">
        <v>6</v>
      </c>
      <c r="F6" s="10" t="s">
        <v>9</v>
      </c>
      <c r="G6" s="10" t="s">
        <v>7</v>
      </c>
      <c r="H6" s="10" t="s">
        <v>324</v>
      </c>
      <c r="I6" s="10" t="s">
        <v>325</v>
      </c>
      <c r="J6" s="10" t="s">
        <v>8</v>
      </c>
      <c r="K6" s="10" t="s">
        <v>326</v>
      </c>
      <c r="L6" s="10" t="s">
        <v>319</v>
      </c>
    </row>
    <row r="7" spans="1:12">
      <c r="A7" s="11" t="s">
        <v>1132</v>
      </c>
      <c r="B7" s="11" t="s">
        <v>1133</v>
      </c>
      <c r="C7" s="11" t="s">
        <v>87</v>
      </c>
      <c r="D7" s="11" t="s">
        <v>465</v>
      </c>
      <c r="E7" s="11" t="s">
        <v>88</v>
      </c>
      <c r="F7" s="11" t="s">
        <v>1134</v>
      </c>
      <c r="G7" s="12">
        <v>17920</v>
      </c>
      <c r="H7" s="12">
        <v>3584</v>
      </c>
      <c r="I7" s="12">
        <v>21504</v>
      </c>
      <c r="J7" s="13">
        <v>44970</v>
      </c>
      <c r="K7" s="11" t="s">
        <v>331</v>
      </c>
      <c r="L7" s="11" t="s">
        <v>0</v>
      </c>
    </row>
    <row r="8" spans="1:12">
      <c r="A8" s="14" t="s">
        <v>1135</v>
      </c>
      <c r="B8" s="14"/>
      <c r="C8" s="14"/>
      <c r="D8" s="14"/>
      <c r="E8" s="14"/>
      <c r="F8" s="14"/>
      <c r="G8" s="15">
        <f>SUBTOTAL(9, G7:G7)</f>
        <v>17920</v>
      </c>
      <c r="H8" s="15">
        <f>SUBTOTAL(9, H7:H7)</f>
        <v>3584</v>
      </c>
      <c r="I8" s="15">
        <f>SUBTOTAL(9, I7:I7)</f>
        <v>21504</v>
      </c>
      <c r="J8" s="15"/>
      <c r="K8" s="14"/>
      <c r="L8" s="14" t="s">
        <v>320</v>
      </c>
    </row>
    <row r="9" spans="1:12">
      <c r="A9" s="11" t="s">
        <v>1136</v>
      </c>
      <c r="B9" s="11" t="s">
        <v>1137</v>
      </c>
      <c r="C9" s="11" t="s">
        <v>208</v>
      </c>
      <c r="D9" s="11" t="s">
        <v>1138</v>
      </c>
      <c r="E9" s="11" t="s">
        <v>209</v>
      </c>
      <c r="F9" s="11" t="s">
        <v>1139</v>
      </c>
      <c r="G9" s="12">
        <v>17550</v>
      </c>
      <c r="H9" s="12">
        <v>3510</v>
      </c>
      <c r="I9" s="12">
        <v>21060</v>
      </c>
      <c r="J9" s="13">
        <v>44963</v>
      </c>
      <c r="K9" s="11" t="s">
        <v>331</v>
      </c>
      <c r="L9" s="11" t="s">
        <v>0</v>
      </c>
    </row>
    <row r="10" spans="1:12">
      <c r="A10" s="14" t="s">
        <v>1140</v>
      </c>
      <c r="B10" s="14"/>
      <c r="C10" s="14"/>
      <c r="D10" s="14"/>
      <c r="E10" s="14"/>
      <c r="F10" s="14"/>
      <c r="G10" s="15">
        <f>SUBTOTAL(9, G9:G9)</f>
        <v>17550</v>
      </c>
      <c r="H10" s="15">
        <f>SUBTOTAL(9, H9:H9)</f>
        <v>3510</v>
      </c>
      <c r="I10" s="15">
        <f>SUBTOTAL(9, I9:I9)</f>
        <v>21060</v>
      </c>
      <c r="J10" s="15"/>
      <c r="K10" s="14"/>
      <c r="L10" s="14" t="s">
        <v>320</v>
      </c>
    </row>
    <row r="11" spans="1:12">
      <c r="A11" s="11" t="s">
        <v>1141</v>
      </c>
      <c r="B11" s="11" t="s">
        <v>1142</v>
      </c>
      <c r="C11" s="11" t="s">
        <v>54</v>
      </c>
      <c r="D11" s="11" t="s">
        <v>478</v>
      </c>
      <c r="E11" s="11" t="s">
        <v>479</v>
      </c>
      <c r="F11" s="11" t="s">
        <v>1143</v>
      </c>
      <c r="G11" s="12">
        <v>35</v>
      </c>
      <c r="H11" s="12">
        <v>7</v>
      </c>
      <c r="I11" s="12">
        <v>42</v>
      </c>
      <c r="J11" s="13">
        <v>44970</v>
      </c>
      <c r="K11" s="11" t="s">
        <v>331</v>
      </c>
      <c r="L11" s="11" t="s">
        <v>0</v>
      </c>
    </row>
    <row r="12" spans="1:12">
      <c r="A12" s="16" t="s">
        <v>1141</v>
      </c>
      <c r="B12" s="16" t="s">
        <v>1142</v>
      </c>
      <c r="C12" s="16" t="s">
        <v>54</v>
      </c>
      <c r="D12" s="16" t="s">
        <v>478</v>
      </c>
      <c r="E12" s="16" t="s">
        <v>479</v>
      </c>
      <c r="F12" s="16" t="s">
        <v>1143</v>
      </c>
      <c r="G12" s="17">
        <v>35</v>
      </c>
      <c r="H12" s="17">
        <v>7</v>
      </c>
      <c r="I12" s="17">
        <v>42</v>
      </c>
      <c r="J12" s="18">
        <v>44970</v>
      </c>
      <c r="K12" s="16" t="s">
        <v>331</v>
      </c>
      <c r="L12" s="16" t="s">
        <v>0</v>
      </c>
    </row>
    <row r="13" spans="1:12">
      <c r="A13" s="11" t="s">
        <v>1141</v>
      </c>
      <c r="B13" s="11" t="s">
        <v>1142</v>
      </c>
      <c r="C13" s="11" t="s">
        <v>54</v>
      </c>
      <c r="D13" s="11" t="s">
        <v>478</v>
      </c>
      <c r="E13" s="11" t="s">
        <v>479</v>
      </c>
      <c r="F13" s="11" t="s">
        <v>1143</v>
      </c>
      <c r="G13" s="12">
        <v>35</v>
      </c>
      <c r="H13" s="12">
        <v>7</v>
      </c>
      <c r="I13" s="12">
        <v>42</v>
      </c>
      <c r="J13" s="13">
        <v>44970</v>
      </c>
      <c r="K13" s="11" t="s">
        <v>331</v>
      </c>
      <c r="L13" s="11" t="s">
        <v>0</v>
      </c>
    </row>
    <row r="14" spans="1:12">
      <c r="A14" s="16" t="s">
        <v>1141</v>
      </c>
      <c r="B14" s="16" t="s">
        <v>1142</v>
      </c>
      <c r="C14" s="16" t="s">
        <v>54</v>
      </c>
      <c r="D14" s="16" t="s">
        <v>478</v>
      </c>
      <c r="E14" s="16" t="s">
        <v>479</v>
      </c>
      <c r="F14" s="16" t="s">
        <v>1143</v>
      </c>
      <c r="G14" s="17">
        <v>35</v>
      </c>
      <c r="H14" s="17">
        <v>7</v>
      </c>
      <c r="I14" s="17">
        <v>42</v>
      </c>
      <c r="J14" s="18">
        <v>44970</v>
      </c>
      <c r="K14" s="16" t="s">
        <v>331</v>
      </c>
      <c r="L14" s="16" t="s">
        <v>0</v>
      </c>
    </row>
    <row r="15" spans="1:12">
      <c r="A15" s="11" t="s">
        <v>1141</v>
      </c>
      <c r="B15" s="11" t="s">
        <v>1142</v>
      </c>
      <c r="C15" s="11" t="s">
        <v>54</v>
      </c>
      <c r="D15" s="11" t="s">
        <v>478</v>
      </c>
      <c r="E15" s="11" t="s">
        <v>479</v>
      </c>
      <c r="F15" s="11" t="s">
        <v>1143</v>
      </c>
      <c r="G15" s="12">
        <v>35</v>
      </c>
      <c r="H15" s="12">
        <v>7</v>
      </c>
      <c r="I15" s="12">
        <v>42</v>
      </c>
      <c r="J15" s="13">
        <v>44970</v>
      </c>
      <c r="K15" s="11" t="s">
        <v>331</v>
      </c>
      <c r="L15" s="11" t="s">
        <v>0</v>
      </c>
    </row>
    <row r="16" spans="1:12">
      <c r="A16" s="16" t="s">
        <v>1141</v>
      </c>
      <c r="B16" s="16" t="s">
        <v>1142</v>
      </c>
      <c r="C16" s="16" t="s">
        <v>54</v>
      </c>
      <c r="D16" s="16" t="s">
        <v>478</v>
      </c>
      <c r="E16" s="16" t="s">
        <v>479</v>
      </c>
      <c r="F16" s="16" t="s">
        <v>1143</v>
      </c>
      <c r="G16" s="17">
        <v>35</v>
      </c>
      <c r="H16" s="17">
        <v>7</v>
      </c>
      <c r="I16" s="17">
        <v>42</v>
      </c>
      <c r="J16" s="18">
        <v>44970</v>
      </c>
      <c r="K16" s="16" t="s">
        <v>331</v>
      </c>
      <c r="L16" s="16" t="s">
        <v>0</v>
      </c>
    </row>
    <row r="17" spans="1:12">
      <c r="A17" s="11" t="s">
        <v>1141</v>
      </c>
      <c r="B17" s="11" t="s">
        <v>1142</v>
      </c>
      <c r="C17" s="11" t="s">
        <v>54</v>
      </c>
      <c r="D17" s="11" t="s">
        <v>478</v>
      </c>
      <c r="E17" s="11" t="s">
        <v>479</v>
      </c>
      <c r="F17" s="11" t="s">
        <v>1143</v>
      </c>
      <c r="G17" s="12">
        <v>35</v>
      </c>
      <c r="H17" s="12">
        <v>7</v>
      </c>
      <c r="I17" s="12">
        <v>42</v>
      </c>
      <c r="J17" s="13">
        <v>44970</v>
      </c>
      <c r="K17" s="11" t="s">
        <v>331</v>
      </c>
      <c r="L17" s="11" t="s">
        <v>0</v>
      </c>
    </row>
    <row r="18" spans="1:12">
      <c r="A18" s="16" t="s">
        <v>1141</v>
      </c>
      <c r="B18" s="16" t="s">
        <v>1142</v>
      </c>
      <c r="C18" s="16" t="s">
        <v>54</v>
      </c>
      <c r="D18" s="16" t="s">
        <v>478</v>
      </c>
      <c r="E18" s="16" t="s">
        <v>479</v>
      </c>
      <c r="F18" s="16" t="s">
        <v>1143</v>
      </c>
      <c r="G18" s="17">
        <v>35</v>
      </c>
      <c r="H18" s="17">
        <v>7</v>
      </c>
      <c r="I18" s="17">
        <v>42</v>
      </c>
      <c r="J18" s="18">
        <v>44970</v>
      </c>
      <c r="K18" s="16" t="s">
        <v>331</v>
      </c>
      <c r="L18" s="16" t="s">
        <v>0</v>
      </c>
    </row>
    <row r="19" spans="1:12">
      <c r="A19" s="11" t="s">
        <v>1141</v>
      </c>
      <c r="B19" s="11" t="s">
        <v>1142</v>
      </c>
      <c r="C19" s="11" t="s">
        <v>54</v>
      </c>
      <c r="D19" s="11" t="s">
        <v>478</v>
      </c>
      <c r="E19" s="11" t="s">
        <v>479</v>
      </c>
      <c r="F19" s="11" t="s">
        <v>1143</v>
      </c>
      <c r="G19" s="12">
        <v>42</v>
      </c>
      <c r="H19" s="12">
        <v>8.4</v>
      </c>
      <c r="I19" s="12">
        <v>50.4</v>
      </c>
      <c r="J19" s="13">
        <v>44970</v>
      </c>
      <c r="K19" s="11" t="s">
        <v>331</v>
      </c>
      <c r="L19" s="11" t="s">
        <v>0</v>
      </c>
    </row>
    <row r="20" spans="1:12">
      <c r="A20" s="16" t="s">
        <v>1141</v>
      </c>
      <c r="B20" s="16" t="s">
        <v>1142</v>
      </c>
      <c r="C20" s="16" t="s">
        <v>54</v>
      </c>
      <c r="D20" s="16" t="s">
        <v>478</v>
      </c>
      <c r="E20" s="16" t="s">
        <v>479</v>
      </c>
      <c r="F20" s="16" t="s">
        <v>1143</v>
      </c>
      <c r="G20" s="17">
        <v>46</v>
      </c>
      <c r="H20" s="17">
        <v>9.1999999999999993</v>
      </c>
      <c r="I20" s="17">
        <v>55.2</v>
      </c>
      <c r="J20" s="18">
        <v>44970</v>
      </c>
      <c r="K20" s="16" t="s">
        <v>331</v>
      </c>
      <c r="L20" s="16" t="s">
        <v>0</v>
      </c>
    </row>
    <row r="21" spans="1:12">
      <c r="A21" s="11" t="s">
        <v>1141</v>
      </c>
      <c r="B21" s="11" t="s">
        <v>1142</v>
      </c>
      <c r="C21" s="11" t="s">
        <v>54</v>
      </c>
      <c r="D21" s="11" t="s">
        <v>478</v>
      </c>
      <c r="E21" s="11" t="s">
        <v>479</v>
      </c>
      <c r="F21" s="11" t="s">
        <v>1143</v>
      </c>
      <c r="G21" s="12">
        <v>57</v>
      </c>
      <c r="H21" s="12">
        <v>11.4</v>
      </c>
      <c r="I21" s="12">
        <v>68.400000000000006</v>
      </c>
      <c r="J21" s="13">
        <v>44970</v>
      </c>
      <c r="K21" s="11" t="s">
        <v>331</v>
      </c>
      <c r="L21" s="11" t="s">
        <v>0</v>
      </c>
    </row>
    <row r="22" spans="1:12">
      <c r="A22" s="16" t="s">
        <v>1141</v>
      </c>
      <c r="B22" s="16" t="s">
        <v>1142</v>
      </c>
      <c r="C22" s="16" t="s">
        <v>54</v>
      </c>
      <c r="D22" s="16" t="s">
        <v>478</v>
      </c>
      <c r="E22" s="16" t="s">
        <v>479</v>
      </c>
      <c r="F22" s="16" t="s">
        <v>1143</v>
      </c>
      <c r="G22" s="17">
        <v>66</v>
      </c>
      <c r="H22" s="17">
        <v>13.2</v>
      </c>
      <c r="I22" s="17">
        <v>79.2</v>
      </c>
      <c r="J22" s="18">
        <v>44970</v>
      </c>
      <c r="K22" s="16" t="s">
        <v>331</v>
      </c>
      <c r="L22" s="16" t="s">
        <v>0</v>
      </c>
    </row>
    <row r="23" spans="1:12">
      <c r="A23" s="11" t="s">
        <v>1141</v>
      </c>
      <c r="B23" s="11" t="s">
        <v>1142</v>
      </c>
      <c r="C23" s="11" t="s">
        <v>54</v>
      </c>
      <c r="D23" s="11" t="s">
        <v>478</v>
      </c>
      <c r="E23" s="11" t="s">
        <v>479</v>
      </c>
      <c r="F23" s="11" t="s">
        <v>1143</v>
      </c>
      <c r="G23" s="12">
        <v>70</v>
      </c>
      <c r="H23" s="12">
        <v>14</v>
      </c>
      <c r="I23" s="12">
        <v>84</v>
      </c>
      <c r="J23" s="13">
        <v>44970</v>
      </c>
      <c r="K23" s="11" t="s">
        <v>331</v>
      </c>
      <c r="L23" s="11" t="s">
        <v>0</v>
      </c>
    </row>
    <row r="24" spans="1:12">
      <c r="A24" s="16" t="s">
        <v>1141</v>
      </c>
      <c r="B24" s="16" t="s">
        <v>1142</v>
      </c>
      <c r="C24" s="16" t="s">
        <v>54</v>
      </c>
      <c r="D24" s="16" t="s">
        <v>478</v>
      </c>
      <c r="E24" s="16" t="s">
        <v>479</v>
      </c>
      <c r="F24" s="16" t="s">
        <v>1143</v>
      </c>
      <c r="G24" s="17">
        <v>70</v>
      </c>
      <c r="H24" s="17">
        <v>14</v>
      </c>
      <c r="I24" s="17">
        <v>84</v>
      </c>
      <c r="J24" s="18">
        <v>44970</v>
      </c>
      <c r="K24" s="16" t="s">
        <v>331</v>
      </c>
      <c r="L24" s="16" t="s">
        <v>0</v>
      </c>
    </row>
    <row r="25" spans="1:12">
      <c r="A25" s="11" t="s">
        <v>1141</v>
      </c>
      <c r="B25" s="11" t="s">
        <v>1142</v>
      </c>
      <c r="C25" s="11" t="s">
        <v>54</v>
      </c>
      <c r="D25" s="11" t="s">
        <v>478</v>
      </c>
      <c r="E25" s="11" t="s">
        <v>479</v>
      </c>
      <c r="F25" s="11" t="s">
        <v>1143</v>
      </c>
      <c r="G25" s="12">
        <v>70</v>
      </c>
      <c r="H25" s="12">
        <v>14</v>
      </c>
      <c r="I25" s="12">
        <v>84</v>
      </c>
      <c r="J25" s="13">
        <v>44970</v>
      </c>
      <c r="K25" s="11" t="s">
        <v>331</v>
      </c>
      <c r="L25" s="11" t="s">
        <v>0</v>
      </c>
    </row>
    <row r="26" spans="1:12">
      <c r="A26" s="16" t="s">
        <v>1141</v>
      </c>
      <c r="B26" s="16" t="s">
        <v>1142</v>
      </c>
      <c r="C26" s="16" t="s">
        <v>54</v>
      </c>
      <c r="D26" s="16" t="s">
        <v>478</v>
      </c>
      <c r="E26" s="16" t="s">
        <v>479</v>
      </c>
      <c r="F26" s="16" t="s">
        <v>1143</v>
      </c>
      <c r="G26" s="17">
        <v>81</v>
      </c>
      <c r="H26" s="17">
        <v>16.2</v>
      </c>
      <c r="I26" s="17">
        <v>97.2</v>
      </c>
      <c r="J26" s="18">
        <v>44970</v>
      </c>
      <c r="K26" s="16" t="s">
        <v>331</v>
      </c>
      <c r="L26" s="16" t="s">
        <v>0</v>
      </c>
    </row>
    <row r="27" spans="1:12">
      <c r="A27" s="11" t="s">
        <v>1141</v>
      </c>
      <c r="B27" s="11" t="s">
        <v>1142</v>
      </c>
      <c r="C27" s="11" t="s">
        <v>54</v>
      </c>
      <c r="D27" s="11" t="s">
        <v>478</v>
      </c>
      <c r="E27" s="11" t="s">
        <v>479</v>
      </c>
      <c r="F27" s="11" t="s">
        <v>1143</v>
      </c>
      <c r="G27" s="12">
        <v>90</v>
      </c>
      <c r="H27" s="12">
        <v>18</v>
      </c>
      <c r="I27" s="12">
        <v>108</v>
      </c>
      <c r="J27" s="13">
        <v>44970</v>
      </c>
      <c r="K27" s="11" t="s">
        <v>331</v>
      </c>
      <c r="L27" s="11" t="s">
        <v>0</v>
      </c>
    </row>
    <row r="28" spans="1:12">
      <c r="A28" s="16" t="s">
        <v>1141</v>
      </c>
      <c r="B28" s="16" t="s">
        <v>1142</v>
      </c>
      <c r="C28" s="16" t="s">
        <v>54</v>
      </c>
      <c r="D28" s="16" t="s">
        <v>478</v>
      </c>
      <c r="E28" s="16" t="s">
        <v>479</v>
      </c>
      <c r="F28" s="16" t="s">
        <v>1143</v>
      </c>
      <c r="G28" s="17">
        <v>91</v>
      </c>
      <c r="H28" s="17">
        <v>18.2</v>
      </c>
      <c r="I28" s="17">
        <v>109.2</v>
      </c>
      <c r="J28" s="18">
        <v>44970</v>
      </c>
      <c r="K28" s="16" t="s">
        <v>331</v>
      </c>
      <c r="L28" s="16" t="s">
        <v>0</v>
      </c>
    </row>
    <row r="29" spans="1:12">
      <c r="A29" s="11" t="s">
        <v>1141</v>
      </c>
      <c r="B29" s="11" t="s">
        <v>1142</v>
      </c>
      <c r="C29" s="11" t="s">
        <v>54</v>
      </c>
      <c r="D29" s="11" t="s">
        <v>478</v>
      </c>
      <c r="E29" s="11" t="s">
        <v>479</v>
      </c>
      <c r="F29" s="11" t="s">
        <v>1143</v>
      </c>
      <c r="G29" s="12">
        <v>97</v>
      </c>
      <c r="H29" s="12">
        <v>19.399999999999999</v>
      </c>
      <c r="I29" s="12">
        <v>116.4</v>
      </c>
      <c r="J29" s="13">
        <v>44970</v>
      </c>
      <c r="K29" s="11" t="s">
        <v>331</v>
      </c>
      <c r="L29" s="11" t="s">
        <v>0</v>
      </c>
    </row>
    <row r="30" spans="1:12">
      <c r="A30" s="16" t="s">
        <v>1141</v>
      </c>
      <c r="B30" s="16" t="s">
        <v>1142</v>
      </c>
      <c r="C30" s="16" t="s">
        <v>54</v>
      </c>
      <c r="D30" s="16" t="s">
        <v>478</v>
      </c>
      <c r="E30" s="16" t="s">
        <v>479</v>
      </c>
      <c r="F30" s="16" t="s">
        <v>1143</v>
      </c>
      <c r="G30" s="17">
        <v>105</v>
      </c>
      <c r="H30" s="17">
        <v>21</v>
      </c>
      <c r="I30" s="17">
        <v>126</v>
      </c>
      <c r="J30" s="18">
        <v>44970</v>
      </c>
      <c r="K30" s="16" t="s">
        <v>331</v>
      </c>
      <c r="L30" s="16" t="s">
        <v>0</v>
      </c>
    </row>
    <row r="31" spans="1:12">
      <c r="A31" s="11" t="s">
        <v>1141</v>
      </c>
      <c r="B31" s="11" t="s">
        <v>1142</v>
      </c>
      <c r="C31" s="11" t="s">
        <v>54</v>
      </c>
      <c r="D31" s="11" t="s">
        <v>478</v>
      </c>
      <c r="E31" s="11" t="s">
        <v>479</v>
      </c>
      <c r="F31" s="11" t="s">
        <v>1143</v>
      </c>
      <c r="G31" s="12">
        <v>139</v>
      </c>
      <c r="H31" s="12">
        <v>27.8</v>
      </c>
      <c r="I31" s="12">
        <v>166.8</v>
      </c>
      <c r="J31" s="13">
        <v>44970</v>
      </c>
      <c r="K31" s="11" t="s">
        <v>331</v>
      </c>
      <c r="L31" s="11" t="s">
        <v>0</v>
      </c>
    </row>
    <row r="32" spans="1:12">
      <c r="A32" s="16" t="s">
        <v>1141</v>
      </c>
      <c r="B32" s="16" t="s">
        <v>1142</v>
      </c>
      <c r="C32" s="16" t="s">
        <v>54</v>
      </c>
      <c r="D32" s="16" t="s">
        <v>478</v>
      </c>
      <c r="E32" s="16" t="s">
        <v>479</v>
      </c>
      <c r="F32" s="16" t="s">
        <v>1143</v>
      </c>
      <c r="G32" s="17">
        <v>140</v>
      </c>
      <c r="H32" s="17">
        <v>28</v>
      </c>
      <c r="I32" s="17">
        <v>168</v>
      </c>
      <c r="J32" s="18">
        <v>44970</v>
      </c>
      <c r="K32" s="16" t="s">
        <v>331</v>
      </c>
      <c r="L32" s="16" t="s">
        <v>0</v>
      </c>
    </row>
    <row r="33" spans="1:12">
      <c r="A33" s="11" t="s">
        <v>1141</v>
      </c>
      <c r="B33" s="11" t="s">
        <v>1142</v>
      </c>
      <c r="C33" s="11" t="s">
        <v>54</v>
      </c>
      <c r="D33" s="11" t="s">
        <v>478</v>
      </c>
      <c r="E33" s="11" t="s">
        <v>479</v>
      </c>
      <c r="F33" s="11" t="s">
        <v>1143</v>
      </c>
      <c r="G33" s="12">
        <v>146</v>
      </c>
      <c r="H33" s="12">
        <v>29.2</v>
      </c>
      <c r="I33" s="12">
        <v>175.2</v>
      </c>
      <c r="J33" s="13">
        <v>44970</v>
      </c>
      <c r="K33" s="11" t="s">
        <v>331</v>
      </c>
      <c r="L33" s="11" t="s">
        <v>0</v>
      </c>
    </row>
    <row r="34" spans="1:12">
      <c r="A34" s="16" t="s">
        <v>1141</v>
      </c>
      <c r="B34" s="16" t="s">
        <v>1142</v>
      </c>
      <c r="C34" s="16" t="s">
        <v>54</v>
      </c>
      <c r="D34" s="16" t="s">
        <v>478</v>
      </c>
      <c r="E34" s="16" t="s">
        <v>479</v>
      </c>
      <c r="F34" s="16" t="s">
        <v>1143</v>
      </c>
      <c r="G34" s="17">
        <v>186</v>
      </c>
      <c r="H34" s="17">
        <v>37.200000000000003</v>
      </c>
      <c r="I34" s="17">
        <v>223.2</v>
      </c>
      <c r="J34" s="18">
        <v>44970</v>
      </c>
      <c r="K34" s="16" t="s">
        <v>331</v>
      </c>
      <c r="L34" s="16" t="s">
        <v>0</v>
      </c>
    </row>
    <row r="35" spans="1:12">
      <c r="A35" s="11" t="s">
        <v>1141</v>
      </c>
      <c r="B35" s="11" t="s">
        <v>1142</v>
      </c>
      <c r="C35" s="11" t="s">
        <v>54</v>
      </c>
      <c r="D35" s="11" t="s">
        <v>478</v>
      </c>
      <c r="E35" s="11" t="s">
        <v>479</v>
      </c>
      <c r="F35" s="11" t="s">
        <v>1143</v>
      </c>
      <c r="G35" s="12">
        <v>198</v>
      </c>
      <c r="H35" s="12">
        <v>39.6</v>
      </c>
      <c r="I35" s="12">
        <v>237.6</v>
      </c>
      <c r="J35" s="13">
        <v>44970</v>
      </c>
      <c r="K35" s="11" t="s">
        <v>331</v>
      </c>
      <c r="L35" s="11" t="s">
        <v>0</v>
      </c>
    </row>
    <row r="36" spans="1:12">
      <c r="A36" s="16" t="s">
        <v>1141</v>
      </c>
      <c r="B36" s="16" t="s">
        <v>1142</v>
      </c>
      <c r="C36" s="16" t="s">
        <v>54</v>
      </c>
      <c r="D36" s="16" t="s">
        <v>478</v>
      </c>
      <c r="E36" s="16" t="s">
        <v>479</v>
      </c>
      <c r="F36" s="16" t="s">
        <v>1143</v>
      </c>
      <c r="G36" s="17">
        <v>211</v>
      </c>
      <c r="H36" s="17">
        <v>42.2</v>
      </c>
      <c r="I36" s="17">
        <v>253.2</v>
      </c>
      <c r="J36" s="18">
        <v>44970</v>
      </c>
      <c r="K36" s="16" t="s">
        <v>331</v>
      </c>
      <c r="L36" s="16" t="s">
        <v>0</v>
      </c>
    </row>
    <row r="37" spans="1:12">
      <c r="A37" s="11" t="s">
        <v>1141</v>
      </c>
      <c r="B37" s="11" t="s">
        <v>1142</v>
      </c>
      <c r="C37" s="11" t="s">
        <v>54</v>
      </c>
      <c r="D37" s="11" t="s">
        <v>478</v>
      </c>
      <c r="E37" s="11" t="s">
        <v>479</v>
      </c>
      <c r="F37" s="11" t="s">
        <v>1143</v>
      </c>
      <c r="G37" s="12">
        <v>211</v>
      </c>
      <c r="H37" s="12">
        <v>42.2</v>
      </c>
      <c r="I37" s="12">
        <v>253.2</v>
      </c>
      <c r="J37" s="13">
        <v>44970</v>
      </c>
      <c r="K37" s="11" t="s">
        <v>331</v>
      </c>
      <c r="L37" s="11" t="s">
        <v>0</v>
      </c>
    </row>
    <row r="38" spans="1:12">
      <c r="A38" s="16" t="s">
        <v>1141</v>
      </c>
      <c r="B38" s="16" t="s">
        <v>1142</v>
      </c>
      <c r="C38" s="16" t="s">
        <v>54</v>
      </c>
      <c r="D38" s="16" t="s">
        <v>478</v>
      </c>
      <c r="E38" s="16" t="s">
        <v>479</v>
      </c>
      <c r="F38" s="16" t="s">
        <v>1143</v>
      </c>
      <c r="G38" s="17">
        <v>221</v>
      </c>
      <c r="H38" s="17">
        <v>44.2</v>
      </c>
      <c r="I38" s="17">
        <v>265.2</v>
      </c>
      <c r="J38" s="18">
        <v>44970</v>
      </c>
      <c r="K38" s="16" t="s">
        <v>331</v>
      </c>
      <c r="L38" s="16" t="s">
        <v>0</v>
      </c>
    </row>
    <row r="39" spans="1:12">
      <c r="A39" s="11" t="s">
        <v>1141</v>
      </c>
      <c r="B39" s="11" t="s">
        <v>1142</v>
      </c>
      <c r="C39" s="11" t="s">
        <v>54</v>
      </c>
      <c r="D39" s="11" t="s">
        <v>478</v>
      </c>
      <c r="E39" s="11" t="s">
        <v>479</v>
      </c>
      <c r="F39" s="11" t="s">
        <v>1143</v>
      </c>
      <c r="G39" s="12">
        <v>229</v>
      </c>
      <c r="H39" s="12">
        <v>45.8</v>
      </c>
      <c r="I39" s="12">
        <v>274.8</v>
      </c>
      <c r="J39" s="13">
        <v>44970</v>
      </c>
      <c r="K39" s="11" t="s">
        <v>331</v>
      </c>
      <c r="L39" s="11" t="s">
        <v>0</v>
      </c>
    </row>
    <row r="40" spans="1:12">
      <c r="A40" s="16" t="s">
        <v>1141</v>
      </c>
      <c r="B40" s="16" t="s">
        <v>1142</v>
      </c>
      <c r="C40" s="16" t="s">
        <v>54</v>
      </c>
      <c r="D40" s="16" t="s">
        <v>478</v>
      </c>
      <c r="E40" s="16" t="s">
        <v>479</v>
      </c>
      <c r="F40" s="16" t="s">
        <v>1143</v>
      </c>
      <c r="G40" s="17">
        <v>245</v>
      </c>
      <c r="H40" s="17">
        <v>49</v>
      </c>
      <c r="I40" s="17">
        <v>294</v>
      </c>
      <c r="J40" s="18">
        <v>44970</v>
      </c>
      <c r="K40" s="16" t="s">
        <v>331</v>
      </c>
      <c r="L40" s="16" t="s">
        <v>0</v>
      </c>
    </row>
    <row r="41" spans="1:12">
      <c r="A41" s="11" t="s">
        <v>1141</v>
      </c>
      <c r="B41" s="11" t="s">
        <v>1142</v>
      </c>
      <c r="C41" s="11" t="s">
        <v>54</v>
      </c>
      <c r="D41" s="11" t="s">
        <v>478</v>
      </c>
      <c r="E41" s="11" t="s">
        <v>479</v>
      </c>
      <c r="F41" s="11" t="s">
        <v>1143</v>
      </c>
      <c r="G41" s="12">
        <v>308</v>
      </c>
      <c r="H41" s="12">
        <v>61.6</v>
      </c>
      <c r="I41" s="12">
        <v>369.6</v>
      </c>
      <c r="J41" s="13">
        <v>44970</v>
      </c>
      <c r="K41" s="11" t="s">
        <v>331</v>
      </c>
      <c r="L41" s="11" t="s">
        <v>0</v>
      </c>
    </row>
    <row r="42" spans="1:12">
      <c r="A42" s="16" t="s">
        <v>1141</v>
      </c>
      <c r="B42" s="16" t="s">
        <v>1142</v>
      </c>
      <c r="C42" s="16" t="s">
        <v>54</v>
      </c>
      <c r="D42" s="16" t="s">
        <v>478</v>
      </c>
      <c r="E42" s="16" t="s">
        <v>479</v>
      </c>
      <c r="F42" s="16" t="s">
        <v>1143</v>
      </c>
      <c r="G42" s="17">
        <v>922</v>
      </c>
      <c r="H42" s="17">
        <v>184.4</v>
      </c>
      <c r="I42" s="17">
        <v>1106.4000000000001</v>
      </c>
      <c r="J42" s="18">
        <v>44970</v>
      </c>
      <c r="K42" s="16" t="s">
        <v>331</v>
      </c>
      <c r="L42" s="16" t="s">
        <v>0</v>
      </c>
    </row>
    <row r="43" spans="1:12">
      <c r="A43" s="11" t="s">
        <v>1141</v>
      </c>
      <c r="B43" s="11" t="s">
        <v>1142</v>
      </c>
      <c r="C43" s="11" t="s">
        <v>54</v>
      </c>
      <c r="D43" s="11" t="s">
        <v>478</v>
      </c>
      <c r="E43" s="11" t="s">
        <v>479</v>
      </c>
      <c r="F43" s="11" t="s">
        <v>1143</v>
      </c>
      <c r="G43" s="12">
        <v>993</v>
      </c>
      <c r="H43" s="12">
        <v>198.6</v>
      </c>
      <c r="I43" s="12">
        <v>1191.5999999999999</v>
      </c>
      <c r="J43" s="13">
        <v>44970</v>
      </c>
      <c r="K43" s="11" t="s">
        <v>331</v>
      </c>
      <c r="L43" s="11" t="s">
        <v>0</v>
      </c>
    </row>
    <row r="44" spans="1:12">
      <c r="A44" s="14" t="s">
        <v>1144</v>
      </c>
      <c r="B44" s="14"/>
      <c r="C44" s="14"/>
      <c r="D44" s="14"/>
      <c r="E44" s="14"/>
      <c r="F44" s="14"/>
      <c r="G44" s="15">
        <f>SUBTOTAL(9, G11:G43)</f>
        <v>5314</v>
      </c>
      <c r="H44" s="15">
        <f>SUBTOTAL(9, H11:H43)</f>
        <v>1062.8</v>
      </c>
      <c r="I44" s="15">
        <f>SUBTOTAL(9, I11:I43)</f>
        <v>6376.7999999999993</v>
      </c>
      <c r="J44" s="15"/>
      <c r="K44" s="14"/>
      <c r="L44" s="14" t="s">
        <v>320</v>
      </c>
    </row>
    <row r="45" spans="1:12">
      <c r="A45" s="11" t="s">
        <v>833</v>
      </c>
      <c r="B45" s="11" t="s">
        <v>1145</v>
      </c>
      <c r="C45" s="11" t="s">
        <v>237</v>
      </c>
      <c r="D45" s="11" t="s">
        <v>587</v>
      </c>
      <c r="E45" s="11" t="s">
        <v>238</v>
      </c>
      <c r="F45" s="11" t="s">
        <v>1146</v>
      </c>
      <c r="G45" s="12">
        <v>20818.400000000001</v>
      </c>
      <c r="H45" s="12">
        <v>4163.68</v>
      </c>
      <c r="I45" s="12">
        <v>24982.080000000002</v>
      </c>
      <c r="J45" s="13">
        <v>44978</v>
      </c>
      <c r="K45" s="11" t="s">
        <v>331</v>
      </c>
      <c r="L45" s="11" t="s">
        <v>0</v>
      </c>
    </row>
    <row r="46" spans="1:12">
      <c r="A46" s="14" t="s">
        <v>1147</v>
      </c>
      <c r="B46" s="14"/>
      <c r="C46" s="14"/>
      <c r="D46" s="14"/>
      <c r="E46" s="14"/>
      <c r="F46" s="14"/>
      <c r="G46" s="15">
        <f>SUBTOTAL(9, G45:G45)</f>
        <v>20818.400000000001</v>
      </c>
      <c r="H46" s="15">
        <f>SUBTOTAL(9, H45:H45)</f>
        <v>4163.68</v>
      </c>
      <c r="I46" s="15">
        <f>SUBTOTAL(9, I45:I45)</f>
        <v>24982.080000000002</v>
      </c>
      <c r="J46" s="15"/>
      <c r="K46" s="14"/>
      <c r="L46" s="14" t="s">
        <v>320</v>
      </c>
    </row>
    <row r="47" spans="1:12">
      <c r="A47" s="11" t="s">
        <v>833</v>
      </c>
      <c r="B47" s="11" t="s">
        <v>1148</v>
      </c>
      <c r="C47" s="11" t="s">
        <v>237</v>
      </c>
      <c r="D47" s="11" t="s">
        <v>587</v>
      </c>
      <c r="E47" s="11" t="s">
        <v>238</v>
      </c>
      <c r="F47" s="11" t="s">
        <v>1149</v>
      </c>
      <c r="G47" s="12">
        <v>20818.400000000001</v>
      </c>
      <c r="H47" s="12">
        <v>4163.68</v>
      </c>
      <c r="I47" s="12">
        <v>24982.080000000002</v>
      </c>
      <c r="J47" s="13">
        <v>44978</v>
      </c>
      <c r="K47" s="11" t="s">
        <v>331</v>
      </c>
      <c r="L47" s="11" t="s">
        <v>0</v>
      </c>
    </row>
    <row r="48" spans="1:12">
      <c r="A48" s="14" t="s">
        <v>1150</v>
      </c>
      <c r="B48" s="14"/>
      <c r="C48" s="14"/>
      <c r="D48" s="14"/>
      <c r="E48" s="14"/>
      <c r="F48" s="14"/>
      <c r="G48" s="15">
        <f>SUBTOTAL(9, G47:G47)</f>
        <v>20818.400000000001</v>
      </c>
      <c r="H48" s="15">
        <f>SUBTOTAL(9, H47:H47)</f>
        <v>4163.68</v>
      </c>
      <c r="I48" s="15">
        <f>SUBTOTAL(9, I47:I47)</f>
        <v>24982.080000000002</v>
      </c>
      <c r="J48" s="15"/>
      <c r="K48" s="14"/>
      <c r="L48" s="14" t="s">
        <v>320</v>
      </c>
    </row>
    <row r="49" spans="1:12">
      <c r="A49" s="11" t="s">
        <v>1151</v>
      </c>
      <c r="B49" s="11" t="s">
        <v>1152</v>
      </c>
      <c r="C49" s="11" t="s">
        <v>18</v>
      </c>
      <c r="D49" s="11" t="s">
        <v>354</v>
      </c>
      <c r="E49" s="11" t="s">
        <v>72</v>
      </c>
      <c r="F49" s="11" t="s">
        <v>1153</v>
      </c>
      <c r="G49" s="12">
        <v>14008.31</v>
      </c>
      <c r="H49" s="12">
        <v>2801.66</v>
      </c>
      <c r="I49" s="12">
        <v>16809.97</v>
      </c>
      <c r="J49" s="13">
        <v>44970</v>
      </c>
      <c r="K49" s="11" t="s">
        <v>331</v>
      </c>
      <c r="L49" s="11" t="s">
        <v>0</v>
      </c>
    </row>
    <row r="50" spans="1:12">
      <c r="A50" s="14" t="s">
        <v>1154</v>
      </c>
      <c r="B50" s="14"/>
      <c r="C50" s="14"/>
      <c r="D50" s="14"/>
      <c r="E50" s="14"/>
      <c r="F50" s="14"/>
      <c r="G50" s="15">
        <f>SUBTOTAL(9, G49:G49)</f>
        <v>14008.31</v>
      </c>
      <c r="H50" s="15">
        <f>SUBTOTAL(9, H49:H49)</f>
        <v>2801.66</v>
      </c>
      <c r="I50" s="15">
        <f>SUBTOTAL(9, I49:I49)</f>
        <v>16809.97</v>
      </c>
      <c r="J50" s="15"/>
      <c r="K50" s="14"/>
      <c r="L50" s="14" t="s">
        <v>320</v>
      </c>
    </row>
    <row r="51" spans="1:12">
      <c r="A51" s="11" t="s">
        <v>1151</v>
      </c>
      <c r="B51" s="11" t="s">
        <v>1155</v>
      </c>
      <c r="C51" s="11" t="s">
        <v>341</v>
      </c>
      <c r="D51" s="11" t="s">
        <v>354</v>
      </c>
      <c r="E51" s="11" t="s">
        <v>72</v>
      </c>
      <c r="F51" s="11" t="s">
        <v>1156</v>
      </c>
      <c r="G51" s="12">
        <v>9344.4</v>
      </c>
      <c r="H51" s="12">
        <v>1868.88</v>
      </c>
      <c r="I51" s="12">
        <v>11213.279999999999</v>
      </c>
      <c r="J51" s="13">
        <v>44970</v>
      </c>
      <c r="K51" s="11" t="s">
        <v>331</v>
      </c>
      <c r="L51" s="11" t="s">
        <v>0</v>
      </c>
    </row>
    <row r="52" spans="1:12">
      <c r="A52" s="14" t="s">
        <v>1157</v>
      </c>
      <c r="B52" s="14"/>
      <c r="C52" s="14"/>
      <c r="D52" s="14"/>
      <c r="E52" s="14"/>
      <c r="F52" s="14"/>
      <c r="G52" s="15">
        <f>SUBTOTAL(9, G51:G51)</f>
        <v>9344.4</v>
      </c>
      <c r="H52" s="15">
        <f>SUBTOTAL(9, H51:H51)</f>
        <v>1868.88</v>
      </c>
      <c r="I52" s="15">
        <f>SUBTOTAL(9, I51:I51)</f>
        <v>11213.279999999999</v>
      </c>
      <c r="J52" s="15"/>
      <c r="K52" s="14"/>
      <c r="L52" s="14" t="s">
        <v>320</v>
      </c>
    </row>
    <row r="53" spans="1:12">
      <c r="A53" s="11" t="s">
        <v>1141</v>
      </c>
      <c r="B53" s="11" t="s">
        <v>1158</v>
      </c>
      <c r="C53" s="11" t="s">
        <v>107</v>
      </c>
      <c r="D53" s="11" t="s">
        <v>506</v>
      </c>
      <c r="E53" s="11" t="s">
        <v>108</v>
      </c>
      <c r="F53" s="11" t="s">
        <v>1159</v>
      </c>
      <c r="G53" s="12">
        <v>33137.519999999997</v>
      </c>
      <c r="H53" s="12">
        <v>6627.5</v>
      </c>
      <c r="I53" s="12">
        <v>39765.019999999997</v>
      </c>
      <c r="J53" s="13">
        <v>44970</v>
      </c>
      <c r="K53" s="11" t="s">
        <v>331</v>
      </c>
      <c r="L53" s="11" t="s">
        <v>0</v>
      </c>
    </row>
    <row r="54" spans="1:12">
      <c r="A54" s="14" t="s">
        <v>1160</v>
      </c>
      <c r="B54" s="14"/>
      <c r="C54" s="14"/>
      <c r="D54" s="14"/>
      <c r="E54" s="14"/>
      <c r="F54" s="14"/>
      <c r="G54" s="15">
        <f>SUBTOTAL(9, G53:G53)</f>
        <v>33137.519999999997</v>
      </c>
      <c r="H54" s="15">
        <f>SUBTOTAL(9, H53:H53)</f>
        <v>6627.5</v>
      </c>
      <c r="I54" s="15">
        <f>SUBTOTAL(9, I53:I53)</f>
        <v>39765.019999999997</v>
      </c>
      <c r="J54" s="15"/>
      <c r="K54" s="14"/>
      <c r="L54" s="14" t="s">
        <v>321</v>
      </c>
    </row>
    <row r="55" spans="1:12">
      <c r="A55" s="11" t="s">
        <v>1161</v>
      </c>
      <c r="B55" s="11" t="s">
        <v>1162</v>
      </c>
      <c r="C55" s="11" t="s">
        <v>107</v>
      </c>
      <c r="D55" s="11" t="s">
        <v>506</v>
      </c>
      <c r="E55" s="11" t="s">
        <v>108</v>
      </c>
      <c r="F55" s="11" t="s">
        <v>1163</v>
      </c>
      <c r="G55" s="12">
        <v>33137.519999999997</v>
      </c>
      <c r="H55" s="12">
        <v>6627.5</v>
      </c>
      <c r="I55" s="12">
        <v>39765.019999999997</v>
      </c>
      <c r="J55" s="13">
        <v>44978</v>
      </c>
      <c r="K55" s="11" t="s">
        <v>331</v>
      </c>
      <c r="L55" s="11" t="s">
        <v>0</v>
      </c>
    </row>
    <row r="56" spans="1:12">
      <c r="A56" s="14" t="s">
        <v>1164</v>
      </c>
      <c r="B56" s="14"/>
      <c r="C56" s="14"/>
      <c r="D56" s="14"/>
      <c r="E56" s="14"/>
      <c r="F56" s="14"/>
      <c r="G56" s="15">
        <f>SUBTOTAL(9, G55:G55)</f>
        <v>33137.519999999997</v>
      </c>
      <c r="H56" s="15">
        <f>SUBTOTAL(9, H55:H55)</f>
        <v>6627.5</v>
      </c>
      <c r="I56" s="15">
        <f>SUBTOTAL(9, I55:I55)</f>
        <v>39765.019999999997</v>
      </c>
      <c r="J56" s="15"/>
      <c r="K56" s="14"/>
      <c r="L56" s="14" t="s">
        <v>321</v>
      </c>
    </row>
    <row r="57" spans="1:12">
      <c r="A57" s="11" t="s">
        <v>1165</v>
      </c>
      <c r="B57" s="11" t="s">
        <v>1166</v>
      </c>
      <c r="C57" s="11" t="s">
        <v>58</v>
      </c>
      <c r="D57" s="11" t="s">
        <v>518</v>
      </c>
      <c r="E57" s="11" t="s">
        <v>519</v>
      </c>
      <c r="F57" s="11" t="s">
        <v>1167</v>
      </c>
      <c r="G57" s="12">
        <v>5693.6</v>
      </c>
      <c r="H57" s="12">
        <v>1138.72</v>
      </c>
      <c r="I57" s="12">
        <v>6832.3200000000006</v>
      </c>
      <c r="J57" s="13">
        <v>44963</v>
      </c>
      <c r="K57" s="11" t="s">
        <v>331</v>
      </c>
      <c r="L57" s="11" t="s">
        <v>0</v>
      </c>
    </row>
    <row r="58" spans="1:12">
      <c r="A58" s="14" t="s">
        <v>1168</v>
      </c>
      <c r="B58" s="14"/>
      <c r="C58" s="14"/>
      <c r="D58" s="14"/>
      <c r="E58" s="14"/>
      <c r="F58" s="14"/>
      <c r="G58" s="15">
        <f>SUBTOTAL(9, G57:G57)</f>
        <v>5693.6</v>
      </c>
      <c r="H58" s="15">
        <f>SUBTOTAL(9, H57:H57)</f>
        <v>1138.72</v>
      </c>
      <c r="I58" s="15">
        <f>SUBTOTAL(9, I57:I57)</f>
        <v>6832.3200000000006</v>
      </c>
      <c r="J58" s="15"/>
      <c r="K58" s="14"/>
      <c r="L58" s="14" t="s">
        <v>320</v>
      </c>
    </row>
    <row r="59" spans="1:12">
      <c r="A59" s="11" t="s">
        <v>1169</v>
      </c>
      <c r="B59" s="11" t="s">
        <v>1170</v>
      </c>
      <c r="C59" s="11" t="s">
        <v>365</v>
      </c>
      <c r="D59" s="11" t="s">
        <v>366</v>
      </c>
      <c r="E59" s="11" t="s">
        <v>367</v>
      </c>
      <c r="F59" s="11" t="s">
        <v>1171</v>
      </c>
      <c r="G59" s="12">
        <v>6000</v>
      </c>
      <c r="H59" s="12">
        <v>1200</v>
      </c>
      <c r="I59" s="12">
        <v>7200</v>
      </c>
      <c r="J59" s="13">
        <v>44970</v>
      </c>
      <c r="K59" s="11" t="s">
        <v>331</v>
      </c>
      <c r="L59" s="11" t="s">
        <v>0</v>
      </c>
    </row>
    <row r="60" spans="1:12">
      <c r="A60" s="14" t="s">
        <v>1172</v>
      </c>
      <c r="B60" s="14"/>
      <c r="C60" s="14"/>
      <c r="D60" s="14"/>
      <c r="E60" s="14"/>
      <c r="F60" s="14"/>
      <c r="G60" s="15">
        <f>SUBTOTAL(9, G59:G59)</f>
        <v>6000</v>
      </c>
      <c r="H60" s="15">
        <f>SUBTOTAL(9, H59:H59)</f>
        <v>1200</v>
      </c>
      <c r="I60" s="15">
        <f>SUBTOTAL(9, I59:I59)</f>
        <v>7200</v>
      </c>
      <c r="J60" s="15"/>
      <c r="K60" s="14"/>
      <c r="L60" s="14" t="s">
        <v>321</v>
      </c>
    </row>
    <row r="61" spans="1:12">
      <c r="A61" s="11" t="s">
        <v>1173</v>
      </c>
      <c r="B61" s="11" t="s">
        <v>1174</v>
      </c>
      <c r="C61" s="11" t="s">
        <v>750</v>
      </c>
      <c r="D61" s="11" t="s">
        <v>751</v>
      </c>
      <c r="E61" s="11" t="s">
        <v>752</v>
      </c>
      <c r="F61" s="11" t="s">
        <v>1175</v>
      </c>
      <c r="G61" s="12">
        <v>1580</v>
      </c>
      <c r="H61" s="12">
        <v>0</v>
      </c>
      <c r="I61" s="12">
        <v>1580</v>
      </c>
      <c r="J61" s="13">
        <v>44963</v>
      </c>
      <c r="K61" s="11" t="s">
        <v>331</v>
      </c>
      <c r="L61" s="11" t="s">
        <v>0</v>
      </c>
    </row>
    <row r="62" spans="1:12">
      <c r="A62" s="16" t="s">
        <v>1173</v>
      </c>
      <c r="B62" s="16" t="s">
        <v>1174</v>
      </c>
      <c r="C62" s="16" t="s">
        <v>750</v>
      </c>
      <c r="D62" s="16" t="s">
        <v>751</v>
      </c>
      <c r="E62" s="16" t="s">
        <v>752</v>
      </c>
      <c r="F62" s="16" t="s">
        <v>1175</v>
      </c>
      <c r="G62" s="17">
        <v>7040</v>
      </c>
      <c r="H62" s="17">
        <v>0</v>
      </c>
      <c r="I62" s="17">
        <v>7040</v>
      </c>
      <c r="J62" s="18">
        <v>44963</v>
      </c>
      <c r="K62" s="16" t="s">
        <v>331</v>
      </c>
      <c r="L62" s="16" t="s">
        <v>0</v>
      </c>
    </row>
    <row r="63" spans="1:12">
      <c r="A63" s="14" t="s">
        <v>1176</v>
      </c>
      <c r="B63" s="14"/>
      <c r="C63" s="14"/>
      <c r="D63" s="14"/>
      <c r="E63" s="14"/>
      <c r="F63" s="14"/>
      <c r="G63" s="15">
        <f>SUBTOTAL(9, G61:G62)</f>
        <v>8620</v>
      </c>
      <c r="H63" s="15">
        <f>SUBTOTAL(9, H61:H62)</f>
        <v>0</v>
      </c>
      <c r="I63" s="15">
        <f>SUBTOTAL(9, I61:I62)</f>
        <v>8620</v>
      </c>
      <c r="J63" s="15"/>
      <c r="K63" s="14"/>
      <c r="L63" s="14" t="s">
        <v>321</v>
      </c>
    </row>
    <row r="64" spans="1:12">
      <c r="A64" s="16" t="s">
        <v>1177</v>
      </c>
      <c r="B64" s="16" t="s">
        <v>1178</v>
      </c>
      <c r="C64" s="16" t="s">
        <v>372</v>
      </c>
      <c r="D64" s="16" t="s">
        <v>373</v>
      </c>
      <c r="E64" s="16" t="s">
        <v>374</v>
      </c>
      <c r="F64" s="16" t="s">
        <v>1179</v>
      </c>
      <c r="G64" s="17">
        <v>11537.79</v>
      </c>
      <c r="H64" s="17">
        <v>0</v>
      </c>
      <c r="I64" s="17">
        <v>11537.79</v>
      </c>
      <c r="J64" s="18">
        <v>44978</v>
      </c>
      <c r="K64" s="16" t="s">
        <v>331</v>
      </c>
      <c r="L64" s="16" t="s">
        <v>0</v>
      </c>
    </row>
    <row r="65" spans="1:12">
      <c r="A65" s="11" t="s">
        <v>1177</v>
      </c>
      <c r="B65" s="11" t="s">
        <v>1178</v>
      </c>
      <c r="C65" s="11" t="s">
        <v>372</v>
      </c>
      <c r="D65" s="11" t="s">
        <v>373</v>
      </c>
      <c r="E65" s="11" t="s">
        <v>374</v>
      </c>
      <c r="F65" s="11" t="s">
        <v>1179</v>
      </c>
      <c r="G65" s="12">
        <v>11537.79</v>
      </c>
      <c r="H65" s="12">
        <v>0</v>
      </c>
      <c r="I65" s="12">
        <v>11537.79</v>
      </c>
      <c r="J65" s="13">
        <v>44978</v>
      </c>
      <c r="K65" s="11" t="s">
        <v>331</v>
      </c>
      <c r="L65" s="11" t="s">
        <v>0</v>
      </c>
    </row>
    <row r="66" spans="1:12">
      <c r="A66" s="16" t="s">
        <v>1177</v>
      </c>
      <c r="B66" s="16" t="s">
        <v>1178</v>
      </c>
      <c r="C66" s="16" t="s">
        <v>372</v>
      </c>
      <c r="D66" s="16" t="s">
        <v>373</v>
      </c>
      <c r="E66" s="16" t="s">
        <v>374</v>
      </c>
      <c r="F66" s="16" t="s">
        <v>1179</v>
      </c>
      <c r="G66" s="17">
        <v>11537.79</v>
      </c>
      <c r="H66" s="17">
        <v>0</v>
      </c>
      <c r="I66" s="17">
        <v>11537.79</v>
      </c>
      <c r="J66" s="18">
        <v>44978</v>
      </c>
      <c r="K66" s="16" t="s">
        <v>331</v>
      </c>
      <c r="L66" s="16" t="s">
        <v>0</v>
      </c>
    </row>
    <row r="67" spans="1:12">
      <c r="A67" s="14" t="s">
        <v>1180</v>
      </c>
      <c r="B67" s="14"/>
      <c r="C67" s="14"/>
      <c r="D67" s="14"/>
      <c r="E67" s="14"/>
      <c r="F67" s="14"/>
      <c r="G67" s="15">
        <f>SUBTOTAL(9, G64:G66)</f>
        <v>34613.370000000003</v>
      </c>
      <c r="H67" s="15">
        <f>SUBTOTAL(9, H64:H66)</f>
        <v>0</v>
      </c>
      <c r="I67" s="15">
        <f>SUBTOTAL(9, I64:I66)</f>
        <v>34613.370000000003</v>
      </c>
      <c r="J67" s="15"/>
      <c r="K67" s="14"/>
      <c r="L67" s="14" t="s">
        <v>322</v>
      </c>
    </row>
    <row r="68" spans="1:12">
      <c r="A68" s="16" t="s">
        <v>1181</v>
      </c>
      <c r="B68" s="16" t="s">
        <v>1182</v>
      </c>
      <c r="C68" s="16" t="s">
        <v>63</v>
      </c>
      <c r="D68" s="16" t="s">
        <v>454</v>
      </c>
      <c r="E68" s="16" t="s">
        <v>91</v>
      </c>
      <c r="F68" s="16" t="s">
        <v>1183</v>
      </c>
      <c r="G68" s="17">
        <v>75294.66</v>
      </c>
      <c r="H68" s="17">
        <v>15058.93</v>
      </c>
      <c r="I68" s="17">
        <v>90353.59</v>
      </c>
      <c r="J68" s="18">
        <v>44978</v>
      </c>
      <c r="K68" s="16" t="s">
        <v>331</v>
      </c>
      <c r="L68" s="16" t="s">
        <v>0</v>
      </c>
    </row>
    <row r="69" spans="1:12">
      <c r="A69" s="14" t="s">
        <v>1184</v>
      </c>
      <c r="B69" s="14"/>
      <c r="C69" s="14"/>
      <c r="D69" s="14"/>
      <c r="E69" s="14"/>
      <c r="F69" s="14"/>
      <c r="G69" s="15">
        <f>SUBTOTAL(9, G68:G68)</f>
        <v>75294.66</v>
      </c>
      <c r="H69" s="15">
        <f>SUBTOTAL(9, H68:H68)</f>
        <v>15058.93</v>
      </c>
      <c r="I69" s="15">
        <f>SUBTOTAL(9, I68:I68)</f>
        <v>90353.59</v>
      </c>
      <c r="J69" s="15"/>
      <c r="K69" s="14"/>
      <c r="L69" s="14" t="s">
        <v>322</v>
      </c>
    </row>
    <row r="70" spans="1:12">
      <c r="A70" s="16" t="s">
        <v>1185</v>
      </c>
      <c r="B70" s="16" t="s">
        <v>1186</v>
      </c>
      <c r="C70" s="16" t="s">
        <v>1187</v>
      </c>
      <c r="D70" s="16" t="s">
        <v>403</v>
      </c>
      <c r="E70" s="16" t="s">
        <v>144</v>
      </c>
      <c r="F70" s="16" t="s">
        <v>1188</v>
      </c>
      <c r="G70" s="17">
        <v>90145.8</v>
      </c>
      <c r="H70" s="17">
        <v>0</v>
      </c>
      <c r="I70" s="17">
        <v>90145.8</v>
      </c>
      <c r="J70" s="18">
        <v>44978</v>
      </c>
      <c r="K70" s="16" t="s">
        <v>331</v>
      </c>
      <c r="L70" s="16" t="s">
        <v>0</v>
      </c>
    </row>
    <row r="71" spans="1:12">
      <c r="A71" s="14" t="s">
        <v>1189</v>
      </c>
      <c r="B71" s="14"/>
      <c r="C71" s="14"/>
      <c r="D71" s="14"/>
      <c r="E71" s="14"/>
      <c r="F71" s="14"/>
      <c r="G71" s="15">
        <f>SUBTOTAL(9, G70:G70)</f>
        <v>90145.8</v>
      </c>
      <c r="H71" s="15">
        <f>SUBTOTAL(9, H70:H70)</f>
        <v>0</v>
      </c>
      <c r="I71" s="15">
        <f>SUBTOTAL(9, I70:I70)</f>
        <v>90145.8</v>
      </c>
      <c r="J71" s="15"/>
      <c r="K71" s="14"/>
      <c r="L71" s="14" t="s">
        <v>322</v>
      </c>
    </row>
    <row r="72" spans="1:12">
      <c r="A72" s="16" t="s">
        <v>1190</v>
      </c>
      <c r="B72" s="16" t="s">
        <v>1191</v>
      </c>
      <c r="C72" s="16" t="s">
        <v>402</v>
      </c>
      <c r="D72" s="16" t="s">
        <v>403</v>
      </c>
      <c r="E72" s="16" t="s">
        <v>144</v>
      </c>
      <c r="F72" s="16" t="s">
        <v>1192</v>
      </c>
      <c r="G72" s="17">
        <v>210209</v>
      </c>
      <c r="H72" s="17">
        <v>42041.8</v>
      </c>
      <c r="I72" s="17">
        <v>252250.8</v>
      </c>
      <c r="J72" s="18">
        <v>44978</v>
      </c>
      <c r="K72" s="16" t="s">
        <v>331</v>
      </c>
      <c r="L72" s="16" t="s">
        <v>0</v>
      </c>
    </row>
    <row r="73" spans="1:12">
      <c r="A73" s="14" t="s">
        <v>1193</v>
      </c>
      <c r="B73" s="14"/>
      <c r="C73" s="14"/>
      <c r="D73" s="14"/>
      <c r="E73" s="14"/>
      <c r="F73" s="14"/>
      <c r="G73" s="15">
        <f>SUBTOTAL(9, G72:G72)</f>
        <v>210209</v>
      </c>
      <c r="H73" s="15">
        <f>SUBTOTAL(9, H72:H72)</f>
        <v>42041.8</v>
      </c>
      <c r="I73" s="15">
        <f>SUBTOTAL(9, I72:I72)</f>
        <v>252250.8</v>
      </c>
      <c r="J73" s="15"/>
      <c r="K73" s="14"/>
      <c r="L73" s="14" t="s">
        <v>322</v>
      </c>
    </row>
    <row r="74" spans="1:12">
      <c r="A74" s="16" t="s">
        <v>1190</v>
      </c>
      <c r="B74" s="16" t="s">
        <v>1194</v>
      </c>
      <c r="C74" s="16" t="s">
        <v>1195</v>
      </c>
      <c r="D74" s="16" t="s">
        <v>621</v>
      </c>
      <c r="E74" s="16" t="s">
        <v>55</v>
      </c>
      <c r="F74" s="16" t="s">
        <v>1196</v>
      </c>
      <c r="G74" s="17">
        <v>8625.06</v>
      </c>
      <c r="H74" s="17">
        <v>1725.01</v>
      </c>
      <c r="I74" s="17">
        <v>10350.07</v>
      </c>
      <c r="J74" s="18">
        <v>44970</v>
      </c>
      <c r="K74" s="16" t="s">
        <v>331</v>
      </c>
      <c r="L74" s="16" t="s">
        <v>0</v>
      </c>
    </row>
    <row r="75" spans="1:12">
      <c r="A75" s="14" t="s">
        <v>1197</v>
      </c>
      <c r="B75" s="14"/>
      <c r="C75" s="14"/>
      <c r="D75" s="14"/>
      <c r="E75" s="14"/>
      <c r="F75" s="14"/>
      <c r="G75" s="15">
        <f>SUBTOTAL(9, G74:G74)</f>
        <v>8625.06</v>
      </c>
      <c r="H75" s="15">
        <f>SUBTOTAL(9, H74:H74)</f>
        <v>1725.01</v>
      </c>
      <c r="I75" s="15">
        <f>SUBTOTAL(9, I74:I74)</f>
        <v>10350.07</v>
      </c>
      <c r="J75" s="15"/>
      <c r="K75" s="14"/>
      <c r="L75" s="14" t="s">
        <v>320</v>
      </c>
    </row>
    <row r="76" spans="1:12">
      <c r="A76" s="16" t="s">
        <v>1190</v>
      </c>
      <c r="B76" s="16" t="s">
        <v>1198</v>
      </c>
      <c r="C76" s="16" t="s">
        <v>1199</v>
      </c>
      <c r="D76" s="16" t="s">
        <v>621</v>
      </c>
      <c r="E76" s="16" t="s">
        <v>55</v>
      </c>
      <c r="F76" s="16" t="s">
        <v>1200</v>
      </c>
      <c r="G76" s="17">
        <v>7507.66</v>
      </c>
      <c r="H76" s="17">
        <v>1501.53</v>
      </c>
      <c r="I76" s="17">
        <v>9009.19</v>
      </c>
      <c r="J76" s="18">
        <v>44970</v>
      </c>
      <c r="K76" s="16" t="s">
        <v>331</v>
      </c>
      <c r="L76" s="16" t="s">
        <v>0</v>
      </c>
    </row>
    <row r="77" spans="1:12">
      <c r="A77" s="14" t="s">
        <v>1201</v>
      </c>
      <c r="B77" s="14"/>
      <c r="C77" s="14"/>
      <c r="D77" s="14"/>
      <c r="E77" s="14"/>
      <c r="F77" s="14"/>
      <c r="G77" s="15">
        <f>SUBTOTAL(9, G76:G76)</f>
        <v>7507.66</v>
      </c>
      <c r="H77" s="15">
        <f>SUBTOTAL(9, H76:H76)</f>
        <v>1501.53</v>
      </c>
      <c r="I77" s="15">
        <f>SUBTOTAL(9, I76:I76)</f>
        <v>9009.19</v>
      </c>
      <c r="J77" s="15"/>
      <c r="K77" s="14"/>
      <c r="L77" s="14" t="s">
        <v>320</v>
      </c>
    </row>
    <row r="78" spans="1:12">
      <c r="A78" s="16" t="s">
        <v>1190</v>
      </c>
      <c r="B78" s="16" t="s">
        <v>1202</v>
      </c>
      <c r="C78" s="16" t="s">
        <v>1203</v>
      </c>
      <c r="D78" s="16" t="s">
        <v>621</v>
      </c>
      <c r="E78" s="16" t="s">
        <v>55</v>
      </c>
      <c r="F78" s="16" t="s">
        <v>1204</v>
      </c>
      <c r="G78" s="17">
        <v>3189.5</v>
      </c>
      <c r="H78" s="17">
        <v>637.9</v>
      </c>
      <c r="I78" s="17">
        <v>3827.4</v>
      </c>
      <c r="J78" s="18">
        <v>44970</v>
      </c>
      <c r="K78" s="16" t="s">
        <v>331</v>
      </c>
      <c r="L78" s="16" t="s">
        <v>0</v>
      </c>
    </row>
    <row r="79" spans="1:12">
      <c r="A79" s="11" t="s">
        <v>1190</v>
      </c>
      <c r="B79" s="11" t="s">
        <v>1202</v>
      </c>
      <c r="C79" s="11" t="s">
        <v>1203</v>
      </c>
      <c r="D79" s="11" t="s">
        <v>621</v>
      </c>
      <c r="E79" s="11" t="s">
        <v>55</v>
      </c>
      <c r="F79" s="11" t="s">
        <v>1204</v>
      </c>
      <c r="G79" s="12">
        <v>3589</v>
      </c>
      <c r="H79" s="12">
        <v>717.8</v>
      </c>
      <c r="I79" s="12">
        <v>4306.8</v>
      </c>
      <c r="J79" s="13">
        <v>44970</v>
      </c>
      <c r="K79" s="11" t="s">
        <v>331</v>
      </c>
      <c r="L79" s="11" t="s">
        <v>0</v>
      </c>
    </row>
    <row r="80" spans="1:12">
      <c r="A80" s="16" t="s">
        <v>1190</v>
      </c>
      <c r="B80" s="16" t="s">
        <v>1202</v>
      </c>
      <c r="C80" s="16" t="s">
        <v>1203</v>
      </c>
      <c r="D80" s="16" t="s">
        <v>621</v>
      </c>
      <c r="E80" s="16" t="s">
        <v>55</v>
      </c>
      <c r="F80" s="16" t="s">
        <v>1204</v>
      </c>
      <c r="G80" s="17">
        <v>6890</v>
      </c>
      <c r="H80" s="17">
        <v>1378</v>
      </c>
      <c r="I80" s="17">
        <v>8268</v>
      </c>
      <c r="J80" s="18">
        <v>44970</v>
      </c>
      <c r="K80" s="16" t="s">
        <v>331</v>
      </c>
      <c r="L80" s="16" t="s">
        <v>0</v>
      </c>
    </row>
    <row r="81" spans="1:12">
      <c r="A81" s="14" t="s">
        <v>1205</v>
      </c>
      <c r="B81" s="14"/>
      <c r="C81" s="14"/>
      <c r="D81" s="14"/>
      <c r="E81" s="14"/>
      <c r="F81" s="14"/>
      <c r="G81" s="15">
        <f>SUBTOTAL(9, G78:G80)</f>
        <v>13668.5</v>
      </c>
      <c r="H81" s="15">
        <f>SUBTOTAL(9, H78:H80)</f>
        <v>2733.7</v>
      </c>
      <c r="I81" s="15">
        <f>SUBTOTAL(9, I78:I80)</f>
        <v>16402.2</v>
      </c>
      <c r="J81" s="15"/>
      <c r="K81" s="14"/>
      <c r="L81" s="14" t="s">
        <v>320</v>
      </c>
    </row>
    <row r="82" spans="1:12">
      <c r="A82" s="16" t="s">
        <v>1169</v>
      </c>
      <c r="B82" s="16" t="s">
        <v>1206</v>
      </c>
      <c r="C82" s="16" t="s">
        <v>1203</v>
      </c>
      <c r="D82" s="16" t="s">
        <v>621</v>
      </c>
      <c r="E82" s="16" t="s">
        <v>55</v>
      </c>
      <c r="F82" s="16" t="s">
        <v>1207</v>
      </c>
      <c r="G82" s="17">
        <v>13230.49</v>
      </c>
      <c r="H82" s="17">
        <v>2646.1</v>
      </c>
      <c r="I82" s="17">
        <v>15876.59</v>
      </c>
      <c r="J82" s="18">
        <v>44963</v>
      </c>
      <c r="K82" s="16" t="s">
        <v>331</v>
      </c>
      <c r="L82" s="16" t="s">
        <v>0</v>
      </c>
    </row>
    <row r="83" spans="1:12">
      <c r="A83" s="14" t="s">
        <v>1208</v>
      </c>
      <c r="B83" s="14"/>
      <c r="C83" s="14"/>
      <c r="D83" s="14"/>
      <c r="E83" s="14"/>
      <c r="F83" s="14"/>
      <c r="G83" s="15">
        <f>SUBTOTAL(9, G82:G82)</f>
        <v>13230.49</v>
      </c>
      <c r="H83" s="15">
        <f>SUBTOTAL(9, H82:H82)</f>
        <v>2646.1</v>
      </c>
      <c r="I83" s="15">
        <f>SUBTOTAL(9, I82:I82)</f>
        <v>15876.59</v>
      </c>
      <c r="J83" s="15"/>
      <c r="K83" s="14"/>
      <c r="L83" s="14" t="s">
        <v>320</v>
      </c>
    </row>
    <row r="84" spans="1:12">
      <c r="A84" s="16" t="s">
        <v>1190</v>
      </c>
      <c r="B84" s="16" t="s">
        <v>1209</v>
      </c>
      <c r="C84" s="16" t="s">
        <v>1036</v>
      </c>
      <c r="D84" s="16" t="s">
        <v>548</v>
      </c>
      <c r="E84" s="16" t="s">
        <v>549</v>
      </c>
      <c r="F84" s="16" t="s">
        <v>1210</v>
      </c>
      <c r="G84" s="17">
        <v>50</v>
      </c>
      <c r="H84" s="17">
        <v>10</v>
      </c>
      <c r="I84" s="17">
        <v>60</v>
      </c>
      <c r="J84" s="18">
        <v>44970</v>
      </c>
      <c r="K84" s="16" t="s">
        <v>331</v>
      </c>
      <c r="L84" s="16" t="s">
        <v>0</v>
      </c>
    </row>
    <row r="85" spans="1:12">
      <c r="A85" s="11" t="s">
        <v>1190</v>
      </c>
      <c r="B85" s="11" t="s">
        <v>1209</v>
      </c>
      <c r="C85" s="11" t="s">
        <v>1036</v>
      </c>
      <c r="D85" s="11" t="s">
        <v>548</v>
      </c>
      <c r="E85" s="11" t="s">
        <v>549</v>
      </c>
      <c r="F85" s="11" t="s">
        <v>1210</v>
      </c>
      <c r="G85" s="12">
        <v>11400</v>
      </c>
      <c r="H85" s="12">
        <v>2280</v>
      </c>
      <c r="I85" s="12">
        <v>13680</v>
      </c>
      <c r="J85" s="13">
        <v>44970</v>
      </c>
      <c r="K85" s="11" t="s">
        <v>331</v>
      </c>
      <c r="L85" s="11" t="s">
        <v>0</v>
      </c>
    </row>
    <row r="86" spans="1:12">
      <c r="A86" s="14" t="s">
        <v>1211</v>
      </c>
      <c r="B86" s="14"/>
      <c r="C86" s="14"/>
      <c r="D86" s="14"/>
      <c r="E86" s="14"/>
      <c r="F86" s="14"/>
      <c r="G86" s="15">
        <f>SUBTOTAL(9, G84:G85)</f>
        <v>11450</v>
      </c>
      <c r="H86" s="15">
        <f>SUBTOTAL(9, H84:H85)</f>
        <v>2290</v>
      </c>
      <c r="I86" s="15">
        <f>SUBTOTAL(9, I84:I85)</f>
        <v>13740</v>
      </c>
      <c r="J86" s="15"/>
      <c r="K86" s="14"/>
      <c r="L86" s="14" t="s">
        <v>320</v>
      </c>
    </row>
    <row r="87" spans="1:12">
      <c r="A87" s="11" t="s">
        <v>1212</v>
      </c>
      <c r="B87" s="11" t="s">
        <v>1213</v>
      </c>
      <c r="C87" s="11" t="s">
        <v>212</v>
      </c>
      <c r="D87" s="11" t="s">
        <v>408</v>
      </c>
      <c r="E87" s="11" t="s">
        <v>213</v>
      </c>
      <c r="F87" s="11" t="s">
        <v>1214</v>
      </c>
      <c r="G87" s="12">
        <v>23400</v>
      </c>
      <c r="H87" s="12">
        <v>4680</v>
      </c>
      <c r="I87" s="12">
        <v>28080</v>
      </c>
      <c r="J87" s="13">
        <v>44970</v>
      </c>
      <c r="K87" s="11" t="s">
        <v>331</v>
      </c>
      <c r="L87" s="11" t="s">
        <v>0</v>
      </c>
    </row>
    <row r="88" spans="1:12">
      <c r="A88" s="14" t="s">
        <v>1215</v>
      </c>
      <c r="B88" s="14"/>
      <c r="C88" s="14"/>
      <c r="D88" s="14"/>
      <c r="E88" s="14"/>
      <c r="F88" s="14"/>
      <c r="G88" s="15">
        <f>SUBTOTAL(9, G87:G87)</f>
        <v>23400</v>
      </c>
      <c r="H88" s="15">
        <f>SUBTOTAL(9, H87:H87)</f>
        <v>4680</v>
      </c>
      <c r="I88" s="15">
        <f>SUBTOTAL(9, I87:I87)</f>
        <v>28080</v>
      </c>
      <c r="J88" s="15"/>
      <c r="K88" s="14"/>
      <c r="L88" s="14" t="s">
        <v>320</v>
      </c>
    </row>
    <row r="89" spans="1:12">
      <c r="A89" s="11" t="s">
        <v>1161</v>
      </c>
      <c r="B89" s="11" t="s">
        <v>1216</v>
      </c>
      <c r="C89" s="11" t="s">
        <v>174</v>
      </c>
      <c r="D89" s="11" t="s">
        <v>408</v>
      </c>
      <c r="E89" s="11" t="s">
        <v>213</v>
      </c>
      <c r="F89" s="11" t="s">
        <v>1217</v>
      </c>
      <c r="G89" s="12">
        <v>31852.68</v>
      </c>
      <c r="H89" s="12">
        <v>6370.54</v>
      </c>
      <c r="I89" s="12">
        <v>38223.22</v>
      </c>
      <c r="J89" s="13">
        <v>44978</v>
      </c>
      <c r="K89" s="11" t="s">
        <v>331</v>
      </c>
      <c r="L89" s="11" t="s">
        <v>0</v>
      </c>
    </row>
    <row r="90" spans="1:12">
      <c r="A90" s="14" t="s">
        <v>1218</v>
      </c>
      <c r="B90" s="14"/>
      <c r="C90" s="14"/>
      <c r="D90" s="14"/>
      <c r="E90" s="14"/>
      <c r="F90" s="14"/>
      <c r="G90" s="15">
        <f>SUBTOTAL(9, G89:G89)</f>
        <v>31852.68</v>
      </c>
      <c r="H90" s="15">
        <f>SUBTOTAL(9, H89:H89)</f>
        <v>6370.54</v>
      </c>
      <c r="I90" s="15">
        <f>SUBTOTAL(9, I89:I89)</f>
        <v>38223.22</v>
      </c>
      <c r="J90" s="15"/>
      <c r="K90" s="14"/>
      <c r="L90" s="14" t="s">
        <v>320</v>
      </c>
    </row>
    <row r="91" spans="1:12">
      <c r="A91" s="11" t="s">
        <v>1190</v>
      </c>
      <c r="B91" s="11" t="s">
        <v>1219</v>
      </c>
      <c r="C91" s="11" t="s">
        <v>94</v>
      </c>
      <c r="D91" s="11" t="s">
        <v>425</v>
      </c>
      <c r="E91" s="11" t="s">
        <v>95</v>
      </c>
      <c r="F91" s="11" t="s">
        <v>1220</v>
      </c>
      <c r="G91" s="12">
        <v>59920.28</v>
      </c>
      <c r="H91" s="12">
        <v>0</v>
      </c>
      <c r="I91" s="12">
        <v>59920.28</v>
      </c>
      <c r="J91" s="13">
        <v>44963</v>
      </c>
      <c r="K91" s="11" t="s">
        <v>331</v>
      </c>
      <c r="L91" s="11" t="s">
        <v>0</v>
      </c>
    </row>
    <row r="92" spans="1:12">
      <c r="A92" s="14" t="s">
        <v>1221</v>
      </c>
      <c r="B92" s="14"/>
      <c r="C92" s="14"/>
      <c r="D92" s="14"/>
      <c r="E92" s="14"/>
      <c r="F92" s="14"/>
      <c r="G92" s="15">
        <f>SUBTOTAL(9, G91:G91)</f>
        <v>59920.28</v>
      </c>
      <c r="H92" s="15">
        <f>SUBTOTAL(9, H91:H91)</f>
        <v>0</v>
      </c>
      <c r="I92" s="15">
        <f>SUBTOTAL(9, I91:I91)</f>
        <v>59920.28</v>
      </c>
      <c r="J92" s="15"/>
      <c r="K92" s="14"/>
      <c r="L92" s="14" t="s">
        <v>320</v>
      </c>
    </row>
    <row r="93" spans="1:12">
      <c r="A93" s="11" t="s">
        <v>1190</v>
      </c>
      <c r="B93" s="11" t="s">
        <v>1222</v>
      </c>
      <c r="C93" s="11" t="s">
        <v>94</v>
      </c>
      <c r="D93" s="11" t="s">
        <v>425</v>
      </c>
      <c r="E93" s="11" t="s">
        <v>95</v>
      </c>
      <c r="F93" s="11" t="s">
        <v>1223</v>
      </c>
      <c r="G93" s="12">
        <v>24175.71</v>
      </c>
      <c r="H93" s="12">
        <v>0</v>
      </c>
      <c r="I93" s="12">
        <v>24175.71</v>
      </c>
      <c r="J93" s="13">
        <v>44963</v>
      </c>
      <c r="K93" s="11" t="s">
        <v>331</v>
      </c>
      <c r="L93" s="11" t="s">
        <v>0</v>
      </c>
    </row>
    <row r="94" spans="1:12">
      <c r="A94" s="14" t="s">
        <v>1224</v>
      </c>
      <c r="B94" s="14"/>
      <c r="C94" s="14"/>
      <c r="D94" s="14"/>
      <c r="E94" s="14"/>
      <c r="F94" s="14"/>
      <c r="G94" s="15">
        <f>SUBTOTAL(9, G93:G93)</f>
        <v>24175.71</v>
      </c>
      <c r="H94" s="15">
        <f>SUBTOTAL(9, H93:H93)</f>
        <v>0</v>
      </c>
      <c r="I94" s="15">
        <f>SUBTOTAL(9, I93:I93)</f>
        <v>24175.71</v>
      </c>
      <c r="J94" s="15"/>
      <c r="K94" s="14"/>
      <c r="L94" s="14" t="s">
        <v>320</v>
      </c>
    </row>
    <row r="95" spans="1:12">
      <c r="A95" s="11" t="s">
        <v>1103</v>
      </c>
      <c r="B95" s="11" t="s">
        <v>1225</v>
      </c>
      <c r="C95" s="11" t="s">
        <v>1187</v>
      </c>
      <c r="D95" s="11" t="s">
        <v>432</v>
      </c>
      <c r="E95" s="11" t="s">
        <v>64</v>
      </c>
      <c r="F95" s="11" t="s">
        <v>1226</v>
      </c>
      <c r="G95" s="12">
        <v>7497</v>
      </c>
      <c r="H95" s="12">
        <v>0</v>
      </c>
      <c r="I95" s="12">
        <v>7497</v>
      </c>
      <c r="J95" s="13">
        <v>44970</v>
      </c>
      <c r="K95" s="11" t="s">
        <v>331</v>
      </c>
      <c r="L95" s="11" t="s">
        <v>0</v>
      </c>
    </row>
    <row r="96" spans="1:12">
      <c r="A96" s="14" t="s">
        <v>1227</v>
      </c>
      <c r="B96" s="14"/>
      <c r="C96" s="14"/>
      <c r="D96" s="14"/>
      <c r="E96" s="14"/>
      <c r="F96" s="14"/>
      <c r="G96" s="15">
        <f>SUBTOTAL(9, G95:G95)</f>
        <v>7497</v>
      </c>
      <c r="H96" s="15">
        <f>SUBTOTAL(9, H95:H95)</f>
        <v>0</v>
      </c>
      <c r="I96" s="15">
        <f>SUBTOTAL(9, I95:I95)</f>
        <v>7497</v>
      </c>
      <c r="J96" s="15"/>
      <c r="K96" s="14"/>
      <c r="L96" s="14" t="s">
        <v>321</v>
      </c>
    </row>
    <row r="97" spans="1:12">
      <c r="A97" s="11" t="s">
        <v>1190</v>
      </c>
      <c r="B97" s="11" t="s">
        <v>1228</v>
      </c>
      <c r="C97" s="11" t="s">
        <v>68</v>
      </c>
      <c r="D97" s="11" t="s">
        <v>436</v>
      </c>
      <c r="E97" s="11" t="s">
        <v>69</v>
      </c>
      <c r="F97" s="11" t="s">
        <v>1229</v>
      </c>
      <c r="G97" s="12">
        <v>16464.55</v>
      </c>
      <c r="H97" s="12">
        <v>3292.91</v>
      </c>
      <c r="I97" s="12">
        <v>19757.46</v>
      </c>
      <c r="J97" s="13">
        <v>44978</v>
      </c>
      <c r="K97" s="11" t="s">
        <v>331</v>
      </c>
      <c r="L97" s="11" t="s">
        <v>0</v>
      </c>
    </row>
    <row r="98" spans="1:12">
      <c r="A98" s="14" t="s">
        <v>1230</v>
      </c>
      <c r="B98" s="14"/>
      <c r="C98" s="14"/>
      <c r="D98" s="14"/>
      <c r="E98" s="14"/>
      <c r="F98" s="14"/>
      <c r="G98" s="15">
        <f>SUBTOTAL(9, G97:G97)</f>
        <v>16464.55</v>
      </c>
      <c r="H98" s="15">
        <f>SUBTOTAL(9, H97:H97)</f>
        <v>3292.91</v>
      </c>
      <c r="I98" s="15">
        <f>SUBTOTAL(9, I97:I97)</f>
        <v>19757.46</v>
      </c>
      <c r="J98" s="15"/>
      <c r="K98" s="14"/>
      <c r="L98" s="14" t="s">
        <v>320</v>
      </c>
    </row>
    <row r="99" spans="1:12">
      <c r="A99" s="11" t="s">
        <v>1231</v>
      </c>
      <c r="B99" s="11" t="s">
        <v>1232</v>
      </c>
      <c r="C99" s="11" t="s">
        <v>1233</v>
      </c>
      <c r="D99" s="11" t="s">
        <v>1234</v>
      </c>
      <c r="E99" s="11" t="s">
        <v>29</v>
      </c>
      <c r="F99" s="11" t="s">
        <v>1235</v>
      </c>
      <c r="G99" s="12">
        <v>6097.35</v>
      </c>
      <c r="H99" s="12">
        <v>1219.47</v>
      </c>
      <c r="I99" s="12">
        <v>7316.8200000000006</v>
      </c>
      <c r="J99" s="13">
        <v>44970</v>
      </c>
      <c r="K99" s="11" t="s">
        <v>331</v>
      </c>
      <c r="L99" s="11" t="s">
        <v>0</v>
      </c>
    </row>
    <row r="100" spans="1:12">
      <c r="A100" s="14" t="s">
        <v>1236</v>
      </c>
      <c r="B100" s="14"/>
      <c r="C100" s="14"/>
      <c r="D100" s="14"/>
      <c r="E100" s="14"/>
      <c r="F100" s="14"/>
      <c r="G100" s="15">
        <f>SUBTOTAL(9, G99:G99)</f>
        <v>6097.35</v>
      </c>
      <c r="H100" s="15">
        <f>SUBTOTAL(9, H99:H99)</f>
        <v>1219.47</v>
      </c>
      <c r="I100" s="15">
        <f>SUBTOTAL(9, I99:I99)</f>
        <v>7316.8200000000006</v>
      </c>
      <c r="J100" s="15"/>
      <c r="K100" s="14"/>
      <c r="L100" s="14" t="s">
        <v>320</v>
      </c>
    </row>
    <row r="101" spans="1:12">
      <c r="A101" s="11" t="s">
        <v>1103</v>
      </c>
      <c r="B101" s="11" t="s">
        <v>1237</v>
      </c>
      <c r="C101" s="11" t="s">
        <v>18</v>
      </c>
      <c r="D101" s="11" t="s">
        <v>444</v>
      </c>
      <c r="E101" s="11" t="s">
        <v>19</v>
      </c>
      <c r="F101" s="11" t="s">
        <v>1238</v>
      </c>
      <c r="G101" s="12">
        <v>-1722.68</v>
      </c>
      <c r="H101" s="12">
        <v>-86.13</v>
      </c>
      <c r="I101" s="12">
        <v>-1808.81</v>
      </c>
      <c r="J101" s="13">
        <v>44978</v>
      </c>
      <c r="K101" s="11" t="s">
        <v>331</v>
      </c>
      <c r="L101" s="11" t="s">
        <v>0</v>
      </c>
    </row>
    <row r="102" spans="1:12">
      <c r="A102" s="16" t="s">
        <v>1103</v>
      </c>
      <c r="B102" s="16" t="s">
        <v>1237</v>
      </c>
      <c r="C102" s="16" t="s">
        <v>18</v>
      </c>
      <c r="D102" s="16" t="s">
        <v>444</v>
      </c>
      <c r="E102" s="16" t="s">
        <v>19</v>
      </c>
      <c r="F102" s="16" t="s">
        <v>1238</v>
      </c>
      <c r="G102" s="17">
        <v>-1586.09</v>
      </c>
      <c r="H102" s="17">
        <v>-317.22000000000003</v>
      </c>
      <c r="I102" s="17">
        <v>-1903.31</v>
      </c>
      <c r="J102" s="18">
        <v>44978</v>
      </c>
      <c r="K102" s="16" t="s">
        <v>331</v>
      </c>
      <c r="L102" s="16" t="s">
        <v>0</v>
      </c>
    </row>
    <row r="103" spans="1:12">
      <c r="A103" s="11" t="s">
        <v>1103</v>
      </c>
      <c r="B103" s="11" t="s">
        <v>1237</v>
      </c>
      <c r="C103" s="11" t="s">
        <v>18</v>
      </c>
      <c r="D103" s="11" t="s">
        <v>444</v>
      </c>
      <c r="E103" s="11" t="s">
        <v>19</v>
      </c>
      <c r="F103" s="11" t="s">
        <v>1238</v>
      </c>
      <c r="G103" s="12">
        <v>354.17</v>
      </c>
      <c r="H103" s="12">
        <v>17.71</v>
      </c>
      <c r="I103" s="12">
        <v>371.88</v>
      </c>
      <c r="J103" s="13">
        <v>44978</v>
      </c>
      <c r="K103" s="11" t="s">
        <v>331</v>
      </c>
      <c r="L103" s="11" t="s">
        <v>0</v>
      </c>
    </row>
    <row r="104" spans="1:12">
      <c r="A104" s="16" t="s">
        <v>1103</v>
      </c>
      <c r="B104" s="16" t="s">
        <v>1237</v>
      </c>
      <c r="C104" s="16" t="s">
        <v>18</v>
      </c>
      <c r="D104" s="16" t="s">
        <v>444</v>
      </c>
      <c r="E104" s="16" t="s">
        <v>19</v>
      </c>
      <c r="F104" s="16" t="s">
        <v>1238</v>
      </c>
      <c r="G104" s="17">
        <v>419.55</v>
      </c>
      <c r="H104" s="17">
        <v>83.91</v>
      </c>
      <c r="I104" s="17">
        <v>503.46000000000004</v>
      </c>
      <c r="J104" s="18">
        <v>44978</v>
      </c>
      <c r="K104" s="16" t="s">
        <v>331</v>
      </c>
      <c r="L104" s="16" t="s">
        <v>0</v>
      </c>
    </row>
    <row r="105" spans="1:12">
      <c r="A105" s="11" t="s">
        <v>1103</v>
      </c>
      <c r="B105" s="11" t="s">
        <v>1237</v>
      </c>
      <c r="C105" s="11" t="s">
        <v>18</v>
      </c>
      <c r="D105" s="11" t="s">
        <v>444</v>
      </c>
      <c r="E105" s="11" t="s">
        <v>19</v>
      </c>
      <c r="F105" s="11" t="s">
        <v>1238</v>
      </c>
      <c r="G105" s="12">
        <v>721.94</v>
      </c>
      <c r="H105" s="12">
        <v>144.38999999999999</v>
      </c>
      <c r="I105" s="12">
        <v>866.33</v>
      </c>
      <c r="J105" s="13">
        <v>44978</v>
      </c>
      <c r="K105" s="11" t="s">
        <v>331</v>
      </c>
      <c r="L105" s="11" t="s">
        <v>0</v>
      </c>
    </row>
    <row r="106" spans="1:12">
      <c r="A106" s="16" t="s">
        <v>1103</v>
      </c>
      <c r="B106" s="16" t="s">
        <v>1237</v>
      </c>
      <c r="C106" s="16" t="s">
        <v>18</v>
      </c>
      <c r="D106" s="16" t="s">
        <v>444</v>
      </c>
      <c r="E106" s="16" t="s">
        <v>19</v>
      </c>
      <c r="F106" s="16" t="s">
        <v>1238</v>
      </c>
      <c r="G106" s="17">
        <v>1013.62</v>
      </c>
      <c r="H106" s="17">
        <v>202.72</v>
      </c>
      <c r="I106" s="17">
        <v>1216.3399999999999</v>
      </c>
      <c r="J106" s="18">
        <v>44978</v>
      </c>
      <c r="K106" s="16" t="s">
        <v>331</v>
      </c>
      <c r="L106" s="16" t="s">
        <v>0</v>
      </c>
    </row>
    <row r="107" spans="1:12">
      <c r="A107" s="11" t="s">
        <v>1103</v>
      </c>
      <c r="B107" s="11" t="s">
        <v>1237</v>
      </c>
      <c r="C107" s="11" t="s">
        <v>18</v>
      </c>
      <c r="D107" s="11" t="s">
        <v>444</v>
      </c>
      <c r="E107" s="11" t="s">
        <v>19</v>
      </c>
      <c r="F107" s="11" t="s">
        <v>1238</v>
      </c>
      <c r="G107" s="12">
        <v>1093.6300000000001</v>
      </c>
      <c r="H107" s="12">
        <v>218.73</v>
      </c>
      <c r="I107" s="12">
        <v>1312.3600000000001</v>
      </c>
      <c r="J107" s="13">
        <v>44978</v>
      </c>
      <c r="K107" s="11" t="s">
        <v>331</v>
      </c>
      <c r="L107" s="11" t="s">
        <v>0</v>
      </c>
    </row>
    <row r="108" spans="1:12">
      <c r="A108" s="16" t="s">
        <v>1103</v>
      </c>
      <c r="B108" s="16" t="s">
        <v>1237</v>
      </c>
      <c r="C108" s="16" t="s">
        <v>18</v>
      </c>
      <c r="D108" s="16" t="s">
        <v>444</v>
      </c>
      <c r="E108" s="16" t="s">
        <v>19</v>
      </c>
      <c r="F108" s="16" t="s">
        <v>1238</v>
      </c>
      <c r="G108" s="17">
        <v>1497.65</v>
      </c>
      <c r="H108" s="17">
        <v>299.52999999999997</v>
      </c>
      <c r="I108" s="17">
        <v>1797.18</v>
      </c>
      <c r="J108" s="18">
        <v>44978</v>
      </c>
      <c r="K108" s="16" t="s">
        <v>331</v>
      </c>
      <c r="L108" s="16" t="s">
        <v>0</v>
      </c>
    </row>
    <row r="109" spans="1:12">
      <c r="A109" s="11" t="s">
        <v>1103</v>
      </c>
      <c r="B109" s="11" t="s">
        <v>1237</v>
      </c>
      <c r="C109" s="11" t="s">
        <v>18</v>
      </c>
      <c r="D109" s="11" t="s">
        <v>444</v>
      </c>
      <c r="E109" s="11" t="s">
        <v>19</v>
      </c>
      <c r="F109" s="11" t="s">
        <v>1238</v>
      </c>
      <c r="G109" s="12">
        <v>1606.57</v>
      </c>
      <c r="H109" s="12">
        <v>321.31</v>
      </c>
      <c r="I109" s="12">
        <v>1927.8799999999999</v>
      </c>
      <c r="J109" s="13">
        <v>44978</v>
      </c>
      <c r="K109" s="11" t="s">
        <v>331</v>
      </c>
      <c r="L109" s="11" t="s">
        <v>0</v>
      </c>
    </row>
    <row r="110" spans="1:12">
      <c r="A110" s="16" t="s">
        <v>1103</v>
      </c>
      <c r="B110" s="16" t="s">
        <v>1237</v>
      </c>
      <c r="C110" s="16" t="s">
        <v>18</v>
      </c>
      <c r="D110" s="16" t="s">
        <v>444</v>
      </c>
      <c r="E110" s="16" t="s">
        <v>19</v>
      </c>
      <c r="F110" s="16" t="s">
        <v>1238</v>
      </c>
      <c r="G110" s="17">
        <v>3251.51</v>
      </c>
      <c r="H110" s="17">
        <v>650.29999999999995</v>
      </c>
      <c r="I110" s="17">
        <v>3901.8100000000004</v>
      </c>
      <c r="J110" s="18">
        <v>44978</v>
      </c>
      <c r="K110" s="16" t="s">
        <v>331</v>
      </c>
      <c r="L110" s="16" t="s">
        <v>0</v>
      </c>
    </row>
    <row r="111" spans="1:12">
      <c r="A111" s="11" t="s">
        <v>1103</v>
      </c>
      <c r="B111" s="11" t="s">
        <v>1237</v>
      </c>
      <c r="C111" s="11" t="s">
        <v>18</v>
      </c>
      <c r="D111" s="11" t="s">
        <v>444</v>
      </c>
      <c r="E111" s="11" t="s">
        <v>19</v>
      </c>
      <c r="F111" s="11" t="s">
        <v>1238</v>
      </c>
      <c r="G111" s="12">
        <v>4052.32</v>
      </c>
      <c r="H111" s="12">
        <v>810.46</v>
      </c>
      <c r="I111" s="12">
        <v>4862.7800000000007</v>
      </c>
      <c r="J111" s="13">
        <v>44978</v>
      </c>
      <c r="K111" s="11" t="s">
        <v>331</v>
      </c>
      <c r="L111" s="11" t="s">
        <v>0</v>
      </c>
    </row>
    <row r="112" spans="1:12">
      <c r="A112" s="16" t="s">
        <v>1103</v>
      </c>
      <c r="B112" s="16" t="s">
        <v>1237</v>
      </c>
      <c r="C112" s="16" t="s">
        <v>18</v>
      </c>
      <c r="D112" s="16" t="s">
        <v>444</v>
      </c>
      <c r="E112" s="16" t="s">
        <v>19</v>
      </c>
      <c r="F112" s="16" t="s">
        <v>1238</v>
      </c>
      <c r="G112" s="17">
        <v>5030.8</v>
      </c>
      <c r="H112" s="17">
        <v>1006.16</v>
      </c>
      <c r="I112" s="17">
        <v>6036.96</v>
      </c>
      <c r="J112" s="18">
        <v>44978</v>
      </c>
      <c r="K112" s="16" t="s">
        <v>331</v>
      </c>
      <c r="L112" s="16" t="s">
        <v>0</v>
      </c>
    </row>
    <row r="113" spans="1:12">
      <c r="A113" s="14" t="s">
        <v>1239</v>
      </c>
      <c r="B113" s="14"/>
      <c r="C113" s="14"/>
      <c r="D113" s="14"/>
      <c r="E113" s="14"/>
      <c r="F113" s="14"/>
      <c r="G113" s="15">
        <f>SUBTOTAL(9, G101:G112)</f>
        <v>15732.990000000002</v>
      </c>
      <c r="H113" s="15">
        <f>SUBTOTAL(9, H101:H112)</f>
        <v>3351.87</v>
      </c>
      <c r="I113" s="15">
        <f>SUBTOTAL(9, I101:I112)</f>
        <v>19084.86</v>
      </c>
      <c r="J113" s="15"/>
      <c r="K113" s="14"/>
      <c r="L113" s="14" t="s">
        <v>320</v>
      </c>
    </row>
    <row r="114" spans="1:12">
      <c r="A114" s="16" t="s">
        <v>1132</v>
      </c>
      <c r="B114" s="16" t="s">
        <v>1240</v>
      </c>
      <c r="C114" s="16" t="s">
        <v>174</v>
      </c>
      <c r="D114" s="16" t="s">
        <v>1087</v>
      </c>
      <c r="E114" s="16" t="s">
        <v>182</v>
      </c>
      <c r="F114" s="16" t="s">
        <v>1241</v>
      </c>
      <c r="G114" s="17">
        <v>10800</v>
      </c>
      <c r="H114" s="17">
        <v>2160</v>
      </c>
      <c r="I114" s="17">
        <v>12960</v>
      </c>
      <c r="J114" s="18">
        <v>44970</v>
      </c>
      <c r="K114" s="16" t="s">
        <v>331</v>
      </c>
      <c r="L114" s="16" t="s">
        <v>0</v>
      </c>
    </row>
    <row r="115" spans="1:12">
      <c r="A115" s="14" t="s">
        <v>1242</v>
      </c>
      <c r="B115" s="14"/>
      <c r="C115" s="14"/>
      <c r="D115" s="14"/>
      <c r="E115" s="14"/>
      <c r="F115" s="14"/>
      <c r="G115" s="15">
        <f>SUBTOTAL(9, G114:G114)</f>
        <v>10800</v>
      </c>
      <c r="H115" s="15">
        <f>SUBTOTAL(9, H114:H114)</f>
        <v>2160</v>
      </c>
      <c r="I115" s="15">
        <f>SUBTOTAL(9, I114:I114)</f>
        <v>12960</v>
      </c>
      <c r="J115" s="15"/>
      <c r="K115" s="14"/>
      <c r="L115" s="14" t="s">
        <v>320</v>
      </c>
    </row>
    <row r="116" spans="1:12">
      <c r="A116" s="16" t="s">
        <v>1181</v>
      </c>
      <c r="B116" s="16" t="s">
        <v>1243</v>
      </c>
      <c r="C116" s="16" t="s">
        <v>984</v>
      </c>
      <c r="D116" s="16" t="s">
        <v>889</v>
      </c>
      <c r="E116" s="16" t="s">
        <v>890</v>
      </c>
      <c r="F116" s="16" t="s">
        <v>1244</v>
      </c>
      <c r="G116" s="17">
        <v>4365</v>
      </c>
      <c r="H116" s="17">
        <v>873</v>
      </c>
      <c r="I116" s="17">
        <v>5238</v>
      </c>
      <c r="J116" s="18">
        <v>44978</v>
      </c>
      <c r="K116" s="16" t="s">
        <v>331</v>
      </c>
      <c r="L116" s="16" t="s">
        <v>0</v>
      </c>
    </row>
    <row r="117" spans="1:12">
      <c r="A117" s="11" t="s">
        <v>1181</v>
      </c>
      <c r="B117" s="11" t="s">
        <v>1243</v>
      </c>
      <c r="C117" s="11" t="s">
        <v>984</v>
      </c>
      <c r="D117" s="11" t="s">
        <v>889</v>
      </c>
      <c r="E117" s="11" t="s">
        <v>890</v>
      </c>
      <c r="F117" s="11" t="s">
        <v>1244</v>
      </c>
      <c r="G117" s="12">
        <v>53200</v>
      </c>
      <c r="H117" s="12">
        <v>10640</v>
      </c>
      <c r="I117" s="12">
        <v>63840</v>
      </c>
      <c r="J117" s="13">
        <v>44978</v>
      </c>
      <c r="K117" s="11" t="s">
        <v>331</v>
      </c>
      <c r="L117" s="11" t="s">
        <v>0</v>
      </c>
    </row>
    <row r="118" spans="1:12">
      <c r="A118" s="14" t="s">
        <v>1245</v>
      </c>
      <c r="B118" s="14"/>
      <c r="C118" s="14"/>
      <c r="D118" s="14"/>
      <c r="E118" s="14"/>
      <c r="F118" s="14"/>
      <c r="G118" s="15">
        <f>SUBTOTAL(9, G116:G117)</f>
        <v>57565</v>
      </c>
      <c r="H118" s="15">
        <f>SUBTOTAL(9, H116:H117)</f>
        <v>11513</v>
      </c>
      <c r="I118" s="15">
        <f>SUBTOTAL(9, I116:I117)</f>
        <v>69078</v>
      </c>
      <c r="J118" s="15"/>
      <c r="K118" s="14"/>
      <c r="L118" s="14" t="s">
        <v>320</v>
      </c>
    </row>
    <row r="119" spans="1:12">
      <c r="A119" s="11" t="s">
        <v>1246</v>
      </c>
      <c r="B119" s="11" t="s">
        <v>1247</v>
      </c>
      <c r="C119" s="11" t="s">
        <v>537</v>
      </c>
      <c r="D119" s="11" t="s">
        <v>889</v>
      </c>
      <c r="E119" s="11" t="s">
        <v>890</v>
      </c>
      <c r="F119" s="11" t="s">
        <v>1248</v>
      </c>
      <c r="G119" s="12">
        <v>5202</v>
      </c>
      <c r="H119" s="12">
        <v>1040.4000000000001</v>
      </c>
      <c r="I119" s="12">
        <v>6242.4</v>
      </c>
      <c r="J119" s="13">
        <v>44984</v>
      </c>
      <c r="K119" s="11" t="s">
        <v>331</v>
      </c>
      <c r="L119" s="11" t="s">
        <v>0</v>
      </c>
    </row>
    <row r="120" spans="1:12">
      <c r="A120" s="16" t="s">
        <v>1246</v>
      </c>
      <c r="B120" s="16" t="s">
        <v>1247</v>
      </c>
      <c r="C120" s="16" t="s">
        <v>537</v>
      </c>
      <c r="D120" s="16" t="s">
        <v>889</v>
      </c>
      <c r="E120" s="16" t="s">
        <v>890</v>
      </c>
      <c r="F120" s="16" t="s">
        <v>1248</v>
      </c>
      <c r="G120" s="17">
        <v>5798.7</v>
      </c>
      <c r="H120" s="17">
        <v>1159.74</v>
      </c>
      <c r="I120" s="17">
        <v>6958.44</v>
      </c>
      <c r="J120" s="18">
        <v>44984</v>
      </c>
      <c r="K120" s="16" t="s">
        <v>331</v>
      </c>
      <c r="L120" s="16" t="s">
        <v>0</v>
      </c>
    </row>
    <row r="121" spans="1:12">
      <c r="A121" s="11" t="s">
        <v>1246</v>
      </c>
      <c r="B121" s="11" t="s">
        <v>1247</v>
      </c>
      <c r="C121" s="11" t="s">
        <v>537</v>
      </c>
      <c r="D121" s="11" t="s">
        <v>889</v>
      </c>
      <c r="E121" s="11" t="s">
        <v>890</v>
      </c>
      <c r="F121" s="11" t="s">
        <v>1248</v>
      </c>
      <c r="G121" s="12">
        <v>71910</v>
      </c>
      <c r="H121" s="12">
        <v>14382</v>
      </c>
      <c r="I121" s="12">
        <v>86292</v>
      </c>
      <c r="J121" s="13">
        <v>44984</v>
      </c>
      <c r="K121" s="11" t="s">
        <v>331</v>
      </c>
      <c r="L121" s="11" t="s">
        <v>0</v>
      </c>
    </row>
    <row r="122" spans="1:12">
      <c r="A122" s="14" t="s">
        <v>1249</v>
      </c>
      <c r="B122" s="14"/>
      <c r="C122" s="14"/>
      <c r="D122" s="14"/>
      <c r="E122" s="14"/>
      <c r="F122" s="14"/>
      <c r="G122" s="15">
        <f>SUBTOTAL(9, G119:G121)</f>
        <v>82910.7</v>
      </c>
      <c r="H122" s="15">
        <f>SUBTOTAL(9, H119:H121)</f>
        <v>16582.14</v>
      </c>
      <c r="I122" s="15">
        <f>SUBTOTAL(9, I119:I121)</f>
        <v>99492.84</v>
      </c>
      <c r="J122" s="15"/>
      <c r="K122" s="14"/>
      <c r="L122" s="14" t="s">
        <v>320</v>
      </c>
    </row>
    <row r="123" spans="1:12">
      <c r="A123" s="11" t="s">
        <v>1246</v>
      </c>
      <c r="B123" s="11" t="s">
        <v>1250</v>
      </c>
      <c r="C123" s="11" t="s">
        <v>537</v>
      </c>
      <c r="D123" s="11" t="s">
        <v>889</v>
      </c>
      <c r="E123" s="11" t="s">
        <v>890</v>
      </c>
      <c r="F123" s="11" t="s">
        <v>1251</v>
      </c>
      <c r="G123" s="12">
        <v>150</v>
      </c>
      <c r="H123" s="12">
        <v>30</v>
      </c>
      <c r="I123" s="12">
        <v>180</v>
      </c>
      <c r="J123" s="13">
        <v>44984</v>
      </c>
      <c r="K123" s="11" t="s">
        <v>331</v>
      </c>
      <c r="L123" s="11" t="s">
        <v>0</v>
      </c>
    </row>
    <row r="124" spans="1:12">
      <c r="A124" s="16" t="s">
        <v>1246</v>
      </c>
      <c r="B124" s="16" t="s">
        <v>1250</v>
      </c>
      <c r="C124" s="16" t="s">
        <v>537</v>
      </c>
      <c r="D124" s="16" t="s">
        <v>889</v>
      </c>
      <c r="E124" s="16" t="s">
        <v>890</v>
      </c>
      <c r="F124" s="16" t="s">
        <v>1251</v>
      </c>
      <c r="G124" s="17">
        <v>300</v>
      </c>
      <c r="H124" s="17">
        <v>60</v>
      </c>
      <c r="I124" s="17">
        <v>360</v>
      </c>
      <c r="J124" s="18">
        <v>44984</v>
      </c>
      <c r="K124" s="16" t="s">
        <v>331</v>
      </c>
      <c r="L124" s="16" t="s">
        <v>0</v>
      </c>
    </row>
    <row r="125" spans="1:12">
      <c r="A125" s="11" t="s">
        <v>1246</v>
      </c>
      <c r="B125" s="11" t="s">
        <v>1250</v>
      </c>
      <c r="C125" s="11" t="s">
        <v>537</v>
      </c>
      <c r="D125" s="11" t="s">
        <v>889</v>
      </c>
      <c r="E125" s="11" t="s">
        <v>890</v>
      </c>
      <c r="F125" s="11" t="s">
        <v>1251</v>
      </c>
      <c r="G125" s="12">
        <v>347.5</v>
      </c>
      <c r="H125" s="12">
        <v>69.5</v>
      </c>
      <c r="I125" s="12">
        <v>417</v>
      </c>
      <c r="J125" s="13">
        <v>44984</v>
      </c>
      <c r="K125" s="11" t="s">
        <v>331</v>
      </c>
      <c r="L125" s="11" t="s">
        <v>0</v>
      </c>
    </row>
    <row r="126" spans="1:12">
      <c r="A126" s="16" t="s">
        <v>1246</v>
      </c>
      <c r="B126" s="16" t="s">
        <v>1250</v>
      </c>
      <c r="C126" s="16" t="s">
        <v>537</v>
      </c>
      <c r="D126" s="16" t="s">
        <v>889</v>
      </c>
      <c r="E126" s="16" t="s">
        <v>890</v>
      </c>
      <c r="F126" s="16" t="s">
        <v>1251</v>
      </c>
      <c r="G126" s="17">
        <v>390</v>
      </c>
      <c r="H126" s="17">
        <v>78</v>
      </c>
      <c r="I126" s="17">
        <v>468</v>
      </c>
      <c r="J126" s="18">
        <v>44984</v>
      </c>
      <c r="K126" s="16" t="s">
        <v>331</v>
      </c>
      <c r="L126" s="16" t="s">
        <v>0</v>
      </c>
    </row>
    <row r="127" spans="1:12">
      <c r="A127" s="11" t="s">
        <v>1246</v>
      </c>
      <c r="B127" s="11" t="s">
        <v>1250</v>
      </c>
      <c r="C127" s="11" t="s">
        <v>537</v>
      </c>
      <c r="D127" s="11" t="s">
        <v>889</v>
      </c>
      <c r="E127" s="11" t="s">
        <v>890</v>
      </c>
      <c r="F127" s="11" t="s">
        <v>1251</v>
      </c>
      <c r="G127" s="12">
        <v>396</v>
      </c>
      <c r="H127" s="12">
        <v>79.2</v>
      </c>
      <c r="I127" s="12">
        <v>475.2</v>
      </c>
      <c r="J127" s="13">
        <v>44984</v>
      </c>
      <c r="K127" s="11" t="s">
        <v>331</v>
      </c>
      <c r="L127" s="11" t="s">
        <v>0</v>
      </c>
    </row>
    <row r="128" spans="1:12">
      <c r="A128" s="16" t="s">
        <v>1246</v>
      </c>
      <c r="B128" s="16" t="s">
        <v>1250</v>
      </c>
      <c r="C128" s="16" t="s">
        <v>537</v>
      </c>
      <c r="D128" s="16" t="s">
        <v>889</v>
      </c>
      <c r="E128" s="16" t="s">
        <v>890</v>
      </c>
      <c r="F128" s="16" t="s">
        <v>1251</v>
      </c>
      <c r="G128" s="17">
        <v>476</v>
      </c>
      <c r="H128" s="17">
        <v>95.2</v>
      </c>
      <c r="I128" s="17">
        <v>571.20000000000005</v>
      </c>
      <c r="J128" s="18">
        <v>44984</v>
      </c>
      <c r="K128" s="16" t="s">
        <v>331</v>
      </c>
      <c r="L128" s="16" t="s">
        <v>0</v>
      </c>
    </row>
    <row r="129" spans="1:12">
      <c r="A129" s="11" t="s">
        <v>1246</v>
      </c>
      <c r="B129" s="11" t="s">
        <v>1250</v>
      </c>
      <c r="C129" s="11" t="s">
        <v>537</v>
      </c>
      <c r="D129" s="11" t="s">
        <v>889</v>
      </c>
      <c r="E129" s="11" t="s">
        <v>890</v>
      </c>
      <c r="F129" s="11" t="s">
        <v>1251</v>
      </c>
      <c r="G129" s="12">
        <v>560</v>
      </c>
      <c r="H129" s="12">
        <v>112</v>
      </c>
      <c r="I129" s="12">
        <v>672</v>
      </c>
      <c r="J129" s="13">
        <v>44984</v>
      </c>
      <c r="K129" s="11" t="s">
        <v>331</v>
      </c>
      <c r="L129" s="11" t="s">
        <v>0</v>
      </c>
    </row>
    <row r="130" spans="1:12">
      <c r="A130" s="16" t="s">
        <v>1246</v>
      </c>
      <c r="B130" s="16" t="s">
        <v>1250</v>
      </c>
      <c r="C130" s="16" t="s">
        <v>537</v>
      </c>
      <c r="D130" s="16" t="s">
        <v>889</v>
      </c>
      <c r="E130" s="16" t="s">
        <v>890</v>
      </c>
      <c r="F130" s="16" t="s">
        <v>1251</v>
      </c>
      <c r="G130" s="17">
        <v>672</v>
      </c>
      <c r="H130" s="17">
        <v>134.4</v>
      </c>
      <c r="I130" s="17">
        <v>806.4</v>
      </c>
      <c r="J130" s="18">
        <v>44984</v>
      </c>
      <c r="K130" s="16" t="s">
        <v>331</v>
      </c>
      <c r="L130" s="16" t="s">
        <v>0</v>
      </c>
    </row>
    <row r="131" spans="1:12">
      <c r="A131" s="11" t="s">
        <v>1246</v>
      </c>
      <c r="B131" s="11" t="s">
        <v>1250</v>
      </c>
      <c r="C131" s="11" t="s">
        <v>537</v>
      </c>
      <c r="D131" s="11" t="s">
        <v>889</v>
      </c>
      <c r="E131" s="11" t="s">
        <v>890</v>
      </c>
      <c r="F131" s="11" t="s">
        <v>1251</v>
      </c>
      <c r="G131" s="12">
        <v>1495</v>
      </c>
      <c r="H131" s="12">
        <v>299</v>
      </c>
      <c r="I131" s="12">
        <v>1794</v>
      </c>
      <c r="J131" s="13">
        <v>44984</v>
      </c>
      <c r="K131" s="11" t="s">
        <v>331</v>
      </c>
      <c r="L131" s="11" t="s">
        <v>0</v>
      </c>
    </row>
    <row r="132" spans="1:12">
      <c r="A132" s="16" t="s">
        <v>1246</v>
      </c>
      <c r="B132" s="16" t="s">
        <v>1250</v>
      </c>
      <c r="C132" s="16" t="s">
        <v>537</v>
      </c>
      <c r="D132" s="16" t="s">
        <v>889</v>
      </c>
      <c r="E132" s="16" t="s">
        <v>890</v>
      </c>
      <c r="F132" s="16" t="s">
        <v>1251</v>
      </c>
      <c r="G132" s="17">
        <v>1980</v>
      </c>
      <c r="H132" s="17">
        <v>396</v>
      </c>
      <c r="I132" s="17">
        <v>2376</v>
      </c>
      <c r="J132" s="18">
        <v>44984</v>
      </c>
      <c r="K132" s="16" t="s">
        <v>331</v>
      </c>
      <c r="L132" s="16" t="s">
        <v>0</v>
      </c>
    </row>
    <row r="133" spans="1:12">
      <c r="A133" s="11" t="s">
        <v>1246</v>
      </c>
      <c r="B133" s="11" t="s">
        <v>1250</v>
      </c>
      <c r="C133" s="11" t="s">
        <v>537</v>
      </c>
      <c r="D133" s="11" t="s">
        <v>889</v>
      </c>
      <c r="E133" s="11" t="s">
        <v>890</v>
      </c>
      <c r="F133" s="11" t="s">
        <v>1251</v>
      </c>
      <c r="G133" s="12">
        <v>3920</v>
      </c>
      <c r="H133" s="12">
        <v>784</v>
      </c>
      <c r="I133" s="12">
        <v>4704</v>
      </c>
      <c r="J133" s="13">
        <v>44984</v>
      </c>
      <c r="K133" s="11" t="s">
        <v>331</v>
      </c>
      <c r="L133" s="11" t="s">
        <v>0</v>
      </c>
    </row>
    <row r="134" spans="1:12">
      <c r="A134" s="16" t="s">
        <v>1246</v>
      </c>
      <c r="B134" s="16" t="s">
        <v>1250</v>
      </c>
      <c r="C134" s="16" t="s">
        <v>537</v>
      </c>
      <c r="D134" s="16" t="s">
        <v>889</v>
      </c>
      <c r="E134" s="16" t="s">
        <v>890</v>
      </c>
      <c r="F134" s="16" t="s">
        <v>1251</v>
      </c>
      <c r="G134" s="17">
        <v>6496</v>
      </c>
      <c r="H134" s="17">
        <v>1299.2</v>
      </c>
      <c r="I134" s="17">
        <v>7795.2</v>
      </c>
      <c r="J134" s="18">
        <v>44984</v>
      </c>
      <c r="K134" s="16" t="s">
        <v>331</v>
      </c>
      <c r="L134" s="16" t="s">
        <v>0</v>
      </c>
    </row>
    <row r="135" spans="1:12">
      <c r="A135" s="11" t="s">
        <v>1246</v>
      </c>
      <c r="B135" s="11" t="s">
        <v>1250</v>
      </c>
      <c r="C135" s="11" t="s">
        <v>537</v>
      </c>
      <c r="D135" s="11" t="s">
        <v>889</v>
      </c>
      <c r="E135" s="11" t="s">
        <v>890</v>
      </c>
      <c r="F135" s="11" t="s">
        <v>1251</v>
      </c>
      <c r="G135" s="12">
        <v>10012.799999999999</v>
      </c>
      <c r="H135" s="12">
        <v>2002.56</v>
      </c>
      <c r="I135" s="12">
        <v>12015.359999999999</v>
      </c>
      <c r="J135" s="13">
        <v>44984</v>
      </c>
      <c r="K135" s="11" t="s">
        <v>331</v>
      </c>
      <c r="L135" s="11" t="s">
        <v>0</v>
      </c>
    </row>
    <row r="136" spans="1:12">
      <c r="A136" s="16" t="s">
        <v>1246</v>
      </c>
      <c r="B136" s="16" t="s">
        <v>1250</v>
      </c>
      <c r="C136" s="16" t="s">
        <v>537</v>
      </c>
      <c r="D136" s="16" t="s">
        <v>889</v>
      </c>
      <c r="E136" s="16" t="s">
        <v>890</v>
      </c>
      <c r="F136" s="16" t="s">
        <v>1251</v>
      </c>
      <c r="G136" s="17">
        <v>11700</v>
      </c>
      <c r="H136" s="17">
        <v>2340</v>
      </c>
      <c r="I136" s="17">
        <v>14040</v>
      </c>
      <c r="J136" s="18">
        <v>44984</v>
      </c>
      <c r="K136" s="16" t="s">
        <v>331</v>
      </c>
      <c r="L136" s="16" t="s">
        <v>0</v>
      </c>
    </row>
    <row r="137" spans="1:12">
      <c r="A137" s="11" t="s">
        <v>1246</v>
      </c>
      <c r="B137" s="11" t="s">
        <v>1250</v>
      </c>
      <c r="C137" s="11" t="s">
        <v>537</v>
      </c>
      <c r="D137" s="11" t="s">
        <v>889</v>
      </c>
      <c r="E137" s="11" t="s">
        <v>890</v>
      </c>
      <c r="F137" s="11" t="s">
        <v>1251</v>
      </c>
      <c r="G137" s="12">
        <v>27300</v>
      </c>
      <c r="H137" s="12">
        <v>5460</v>
      </c>
      <c r="I137" s="12">
        <v>32760</v>
      </c>
      <c r="J137" s="13">
        <v>44984</v>
      </c>
      <c r="K137" s="11" t="s">
        <v>331</v>
      </c>
      <c r="L137" s="11" t="s">
        <v>0</v>
      </c>
    </row>
    <row r="138" spans="1:12">
      <c r="A138" s="16" t="s">
        <v>1246</v>
      </c>
      <c r="B138" s="16" t="s">
        <v>1250</v>
      </c>
      <c r="C138" s="16" t="s">
        <v>537</v>
      </c>
      <c r="D138" s="16" t="s">
        <v>889</v>
      </c>
      <c r="E138" s="16" t="s">
        <v>890</v>
      </c>
      <c r="F138" s="16" t="s">
        <v>1251</v>
      </c>
      <c r="G138" s="17">
        <v>116480</v>
      </c>
      <c r="H138" s="17">
        <v>23296</v>
      </c>
      <c r="I138" s="17">
        <v>139776</v>
      </c>
      <c r="J138" s="18">
        <v>44984</v>
      </c>
      <c r="K138" s="16" t="s">
        <v>331</v>
      </c>
      <c r="L138" s="16" t="s">
        <v>0</v>
      </c>
    </row>
    <row r="139" spans="1:12">
      <c r="A139" s="14" t="s">
        <v>1252</v>
      </c>
      <c r="B139" s="14"/>
      <c r="C139" s="14"/>
      <c r="D139" s="14"/>
      <c r="E139" s="14"/>
      <c r="F139" s="14"/>
      <c r="G139" s="15">
        <f>SUBTOTAL(9, G123:G138)</f>
        <v>182675.3</v>
      </c>
      <c r="H139" s="15">
        <f>SUBTOTAL(9, H123:H138)</f>
        <v>36535.06</v>
      </c>
      <c r="I139" s="15">
        <f>SUBTOTAL(9, I123:I138)</f>
        <v>219210.36</v>
      </c>
      <c r="J139" s="15"/>
      <c r="K139" s="14"/>
      <c r="L139" s="14" t="s">
        <v>320</v>
      </c>
    </row>
    <row r="140" spans="1:12">
      <c r="A140" s="16" t="s">
        <v>1151</v>
      </c>
      <c r="B140" s="16" t="s">
        <v>1253</v>
      </c>
      <c r="C140" s="16" t="s">
        <v>174</v>
      </c>
      <c r="D140" s="16" t="s">
        <v>1254</v>
      </c>
      <c r="E140" s="16" t="s">
        <v>1255</v>
      </c>
      <c r="F140" s="16" t="s">
        <v>1256</v>
      </c>
      <c r="G140" s="17">
        <v>6400</v>
      </c>
      <c r="H140" s="17">
        <v>1280</v>
      </c>
      <c r="I140" s="17">
        <v>7680</v>
      </c>
      <c r="J140" s="18">
        <v>44978</v>
      </c>
      <c r="K140" s="16" t="s">
        <v>331</v>
      </c>
      <c r="L140" s="16" t="s">
        <v>0</v>
      </c>
    </row>
    <row r="141" spans="1:12">
      <c r="A141" s="14" t="s">
        <v>1257</v>
      </c>
      <c r="B141" s="14"/>
      <c r="C141" s="14"/>
      <c r="D141" s="14"/>
      <c r="E141" s="14"/>
      <c r="F141" s="14"/>
      <c r="G141" s="15">
        <f>SUBTOTAL(9, G140:G140)</f>
        <v>6400</v>
      </c>
      <c r="H141" s="15">
        <f>SUBTOTAL(9, H140:H140)</f>
        <v>1280</v>
      </c>
      <c r="I141" s="15">
        <f>SUBTOTAL(9, I140:I140)</f>
        <v>7680</v>
      </c>
      <c r="J141" s="15"/>
      <c r="K141" s="14"/>
      <c r="L141" s="14" t="s">
        <v>320</v>
      </c>
    </row>
    <row r="142" spans="1:12">
      <c r="A142" s="16" t="s">
        <v>1246</v>
      </c>
      <c r="B142" s="16" t="s">
        <v>1258</v>
      </c>
      <c r="C142" s="16" t="s">
        <v>344</v>
      </c>
      <c r="D142" s="16" t="s">
        <v>989</v>
      </c>
      <c r="E142" s="16" t="s">
        <v>990</v>
      </c>
      <c r="F142" s="16" t="s">
        <v>1259</v>
      </c>
      <c r="G142" s="17">
        <v>5738.93</v>
      </c>
      <c r="H142" s="17">
        <v>1147.79</v>
      </c>
      <c r="I142" s="17">
        <v>6886.72</v>
      </c>
      <c r="J142" s="18">
        <v>44984</v>
      </c>
      <c r="K142" s="16" t="s">
        <v>331</v>
      </c>
      <c r="L142" s="16" t="s">
        <v>0</v>
      </c>
    </row>
    <row r="143" spans="1:12">
      <c r="A143" s="14" t="s">
        <v>1260</v>
      </c>
      <c r="B143" s="14"/>
      <c r="C143" s="14"/>
      <c r="D143" s="14"/>
      <c r="E143" s="14"/>
      <c r="F143" s="14"/>
      <c r="G143" s="15">
        <f>SUBTOTAL(9, G142:G142)</f>
        <v>5738.93</v>
      </c>
      <c r="H143" s="15">
        <f>SUBTOTAL(9, H142:H142)</f>
        <v>1147.79</v>
      </c>
      <c r="I143" s="15">
        <f>SUBTOTAL(9, I142:I142)</f>
        <v>6886.72</v>
      </c>
      <c r="J143" s="15"/>
      <c r="K143" s="14"/>
      <c r="L143" s="14" t="s">
        <v>320</v>
      </c>
    </row>
    <row r="144" spans="1:12">
      <c r="A144" s="16" t="s">
        <v>1246</v>
      </c>
      <c r="B144" s="16" t="s">
        <v>1261</v>
      </c>
      <c r="C144" s="16" t="s">
        <v>341</v>
      </c>
      <c r="D144" s="16" t="s">
        <v>989</v>
      </c>
      <c r="E144" s="16" t="s">
        <v>990</v>
      </c>
      <c r="F144" s="16" t="s">
        <v>1262</v>
      </c>
      <c r="G144" s="17">
        <v>8387.0400000000009</v>
      </c>
      <c r="H144" s="17">
        <v>1677.41</v>
      </c>
      <c r="I144" s="17">
        <v>10064.450000000001</v>
      </c>
      <c r="J144" s="18">
        <v>44984</v>
      </c>
      <c r="K144" s="16" t="s">
        <v>331</v>
      </c>
      <c r="L144" s="16" t="s">
        <v>0</v>
      </c>
    </row>
    <row r="145" spans="1:12">
      <c r="A145" s="14" t="s">
        <v>1263</v>
      </c>
      <c r="B145" s="14"/>
      <c r="C145" s="14"/>
      <c r="D145" s="14"/>
      <c r="E145" s="14"/>
      <c r="F145" s="14"/>
      <c r="G145" s="15">
        <f>SUBTOTAL(9, G144:G144)</f>
        <v>8387.0400000000009</v>
      </c>
      <c r="H145" s="15">
        <f>SUBTOTAL(9, H144:H144)</f>
        <v>1677.41</v>
      </c>
      <c r="I145" s="15">
        <f>SUBTOTAL(9, I144:I144)</f>
        <v>10064.450000000001</v>
      </c>
      <c r="J145" s="15"/>
      <c r="K145" s="14"/>
      <c r="L145" s="14" t="s">
        <v>320</v>
      </c>
    </row>
    <row r="146" spans="1:12">
      <c r="A146" s="16" t="s">
        <v>1246</v>
      </c>
      <c r="B146" s="16" t="s">
        <v>1264</v>
      </c>
      <c r="C146" s="16" t="s">
        <v>341</v>
      </c>
      <c r="D146" s="16" t="s">
        <v>989</v>
      </c>
      <c r="E146" s="16" t="s">
        <v>990</v>
      </c>
      <c r="F146" s="16" t="s">
        <v>1265</v>
      </c>
      <c r="G146" s="17">
        <v>9311.8700000000008</v>
      </c>
      <c r="H146" s="17">
        <v>1862.37</v>
      </c>
      <c r="I146" s="17">
        <v>11174.240000000002</v>
      </c>
      <c r="J146" s="18">
        <v>44984</v>
      </c>
      <c r="K146" s="16" t="s">
        <v>331</v>
      </c>
      <c r="L146" s="16" t="s">
        <v>0</v>
      </c>
    </row>
    <row r="147" spans="1:12">
      <c r="A147" s="14" t="s">
        <v>1266</v>
      </c>
      <c r="B147" s="14"/>
      <c r="C147" s="14"/>
      <c r="D147" s="14"/>
      <c r="E147" s="14"/>
      <c r="F147" s="14"/>
      <c r="G147" s="15">
        <f>SUBTOTAL(9, G146:G146)</f>
        <v>9311.8700000000008</v>
      </c>
      <c r="H147" s="15">
        <f>SUBTOTAL(9, H146:H146)</f>
        <v>1862.37</v>
      </c>
      <c r="I147" s="15">
        <f>SUBTOTAL(9, I146:I146)</f>
        <v>11174.240000000002</v>
      </c>
      <c r="J147" s="15"/>
      <c r="K147" s="14"/>
      <c r="L147" s="14" t="s">
        <v>320</v>
      </c>
    </row>
    <row r="148" spans="1:12">
      <c r="A148" s="16" t="s">
        <v>1165</v>
      </c>
      <c r="B148" s="16" t="s">
        <v>1267</v>
      </c>
      <c r="C148" s="16" t="s">
        <v>123</v>
      </c>
      <c r="D148" s="16" t="s">
        <v>1118</v>
      </c>
      <c r="E148" s="16" t="s">
        <v>1119</v>
      </c>
      <c r="F148" s="16" t="s">
        <v>1268</v>
      </c>
      <c r="G148" s="17">
        <v>9432.6</v>
      </c>
      <c r="H148" s="17">
        <v>1886.52</v>
      </c>
      <c r="I148" s="17">
        <v>11319.12</v>
      </c>
      <c r="J148" s="18">
        <v>44963</v>
      </c>
      <c r="K148" s="16" t="s">
        <v>331</v>
      </c>
      <c r="L148" s="16" t="s">
        <v>0</v>
      </c>
    </row>
    <row r="149" spans="1:12">
      <c r="A149" s="14" t="s">
        <v>1269</v>
      </c>
      <c r="B149" s="14"/>
      <c r="C149" s="14"/>
      <c r="D149" s="14"/>
      <c r="E149" s="14"/>
      <c r="F149" s="14"/>
      <c r="G149" s="15">
        <f>SUBTOTAL(9, G148:G148)</f>
        <v>9432.6</v>
      </c>
      <c r="H149" s="15">
        <f>SUBTOTAL(9, H148:H148)</f>
        <v>1886.52</v>
      </c>
      <c r="I149" s="15">
        <f>SUBTOTAL(9, I148:I148)</f>
        <v>11319.12</v>
      </c>
      <c r="J149" s="15"/>
      <c r="K149" s="14"/>
      <c r="L149" s="14" t="s">
        <v>321</v>
      </c>
    </row>
    <row r="150" spans="1:12">
      <c r="A150" s="16" t="s">
        <v>1270</v>
      </c>
      <c r="B150" s="16" t="s">
        <v>1271</v>
      </c>
      <c r="C150" s="16" t="s">
        <v>123</v>
      </c>
      <c r="D150" s="16" t="s">
        <v>1118</v>
      </c>
      <c r="E150" s="16" t="s">
        <v>1119</v>
      </c>
      <c r="F150" s="16" t="s">
        <v>1272</v>
      </c>
      <c r="G150" s="17">
        <v>4568.8</v>
      </c>
      <c r="H150" s="17">
        <v>913.76</v>
      </c>
      <c r="I150" s="17">
        <v>5482.56</v>
      </c>
      <c r="J150" s="18">
        <v>44984</v>
      </c>
      <c r="K150" s="16" t="s">
        <v>331</v>
      </c>
      <c r="L150" s="16" t="s">
        <v>0</v>
      </c>
    </row>
    <row r="151" spans="1:12">
      <c r="A151" s="11" t="s">
        <v>1270</v>
      </c>
      <c r="B151" s="11" t="s">
        <v>1271</v>
      </c>
      <c r="C151" s="11" t="s">
        <v>123</v>
      </c>
      <c r="D151" s="11" t="s">
        <v>1118</v>
      </c>
      <c r="E151" s="11" t="s">
        <v>1119</v>
      </c>
      <c r="F151" s="11" t="s">
        <v>1272</v>
      </c>
      <c r="G151" s="12">
        <v>16524.3</v>
      </c>
      <c r="H151" s="12">
        <v>3304.86</v>
      </c>
      <c r="I151" s="12">
        <v>19829.16</v>
      </c>
      <c r="J151" s="13">
        <v>44984</v>
      </c>
      <c r="K151" s="11" t="s">
        <v>331</v>
      </c>
      <c r="L151" s="11" t="s">
        <v>0</v>
      </c>
    </row>
    <row r="152" spans="1:12">
      <c r="A152" s="14" t="s">
        <v>1273</v>
      </c>
      <c r="B152" s="14"/>
      <c r="C152" s="14"/>
      <c r="D152" s="14"/>
      <c r="E152" s="14"/>
      <c r="F152" s="14"/>
      <c r="G152" s="15">
        <f>SUBTOTAL(9, G150:G151)</f>
        <v>21093.1</v>
      </c>
      <c r="H152" s="15">
        <f>SUBTOTAL(9, H150:H151)</f>
        <v>4218.62</v>
      </c>
      <c r="I152" s="15">
        <f>SUBTOTAL(9, I150:I151)</f>
        <v>25311.72</v>
      </c>
      <c r="J152" s="15"/>
      <c r="K152" s="14"/>
      <c r="L152" s="14" t="s">
        <v>320</v>
      </c>
    </row>
    <row r="153" spans="1:12">
      <c r="A153" s="14" t="s">
        <v>215</v>
      </c>
      <c r="B153" s="14"/>
      <c r="C153" s="14"/>
      <c r="D153" s="14"/>
      <c r="E153" s="14"/>
      <c r="F153" s="14"/>
      <c r="G153" s="15">
        <f>SUBTOTAL(9, G7:G152)</f>
        <v>1236561.7900000003</v>
      </c>
      <c r="H153" s="15">
        <f>SUBTOTAL(9, H7:H152)</f>
        <v>202523.19</v>
      </c>
      <c r="I153" s="15">
        <f>SUBTOTAL(9, I7:I152)</f>
        <v>1439084.9799999995</v>
      </c>
      <c r="J153" s="15"/>
      <c r="K153" s="14"/>
      <c r="L153" s="14"/>
    </row>
    <row r="154" spans="1:12">
      <c r="A154" s="22" t="s">
        <v>0</v>
      </c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</row>
    <row r="155" spans="1:12">
      <c r="A155" s="22" t="s">
        <v>0</v>
      </c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</row>
  </sheetData>
  <mergeCells count="7">
    <mergeCell ref="A155:L155"/>
    <mergeCell ref="A1:L1"/>
    <mergeCell ref="A2:L2"/>
    <mergeCell ref="A3:L3"/>
    <mergeCell ref="A4:L4"/>
    <mergeCell ref="A5:L5"/>
    <mergeCell ref="A154:L15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6E4E7C-B17A-4FC3-ACE4-BDB49E6A6667}">
  <dimension ref="A1:L112"/>
  <sheetViews>
    <sheetView tabSelected="1" topLeftCell="D82" workbookViewId="0">
      <selection activeCell="L110" sqref="L110"/>
    </sheetView>
  </sheetViews>
  <sheetFormatPr defaultRowHeight="14.25"/>
  <cols>
    <col min="1" max="1" width="31.73046875" customWidth="1"/>
    <col min="2" max="2" width="15.86328125" bestFit="1" customWidth="1"/>
    <col min="3" max="3" width="53.59765625" bestFit="1" customWidth="1"/>
    <col min="4" max="4" width="13.1328125" bestFit="1" customWidth="1"/>
    <col min="5" max="5" width="37.73046875" bestFit="1" customWidth="1"/>
    <col min="6" max="6" width="15.3984375" bestFit="1" customWidth="1"/>
    <col min="7" max="7" width="11" bestFit="1" customWidth="1"/>
    <col min="8" max="8" width="20.265625" bestFit="1" customWidth="1"/>
    <col min="9" max="9" width="11.3984375" bestFit="1" customWidth="1"/>
    <col min="10" max="10" width="12.3984375" bestFit="1" customWidth="1"/>
    <col min="11" max="11" width="13.86328125" bestFit="1" customWidth="1"/>
    <col min="12" max="12" width="16.1328125" bestFit="1" customWidth="1"/>
  </cols>
  <sheetData>
    <row r="1" spans="1:12" ht="15.75">
      <c r="A1" s="23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ht="15.75">
      <c r="A2" s="23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12" ht="15.75">
      <c r="A3" s="23" t="s">
        <v>0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</row>
    <row r="4" spans="1:12" ht="15.75">
      <c r="A4" s="23" t="s">
        <v>2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</row>
    <row r="5" spans="1:12" ht="15.75">
      <c r="A5" s="23" t="s">
        <v>0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</row>
    <row r="6" spans="1:12">
      <c r="A6" s="10" t="s">
        <v>3</v>
      </c>
      <c r="B6" s="10" t="s">
        <v>4</v>
      </c>
      <c r="C6" s="10" t="s">
        <v>5</v>
      </c>
      <c r="D6" s="10" t="s">
        <v>323</v>
      </c>
      <c r="E6" s="10" t="s">
        <v>6</v>
      </c>
      <c r="F6" s="10" t="s">
        <v>9</v>
      </c>
      <c r="G6" s="10" t="s">
        <v>7</v>
      </c>
      <c r="H6" s="10" t="s">
        <v>324</v>
      </c>
      <c r="I6" s="10" t="s">
        <v>325</v>
      </c>
      <c r="J6" s="10" t="s">
        <v>8</v>
      </c>
      <c r="K6" s="10" t="s">
        <v>326</v>
      </c>
      <c r="L6" s="10" t="s">
        <v>319</v>
      </c>
    </row>
    <row r="7" spans="1:12">
      <c r="A7" s="11" t="s">
        <v>1274</v>
      </c>
      <c r="B7" s="11" t="s">
        <v>1275</v>
      </c>
      <c r="C7" s="11" t="s">
        <v>87</v>
      </c>
      <c r="D7" s="11" t="s">
        <v>465</v>
      </c>
      <c r="E7" s="11" t="s">
        <v>88</v>
      </c>
      <c r="F7" s="11" t="s">
        <v>1276</v>
      </c>
      <c r="G7" s="12">
        <v>17920</v>
      </c>
      <c r="H7" s="12">
        <v>3584</v>
      </c>
      <c r="I7" s="12">
        <v>21504</v>
      </c>
      <c r="J7" s="13">
        <v>44995</v>
      </c>
      <c r="K7" s="11" t="s">
        <v>331</v>
      </c>
      <c r="L7" s="11" t="s">
        <v>0</v>
      </c>
    </row>
    <row r="8" spans="1:12">
      <c r="A8" s="14" t="s">
        <v>1277</v>
      </c>
      <c r="B8" s="14"/>
      <c r="C8" s="14"/>
      <c r="D8" s="14"/>
      <c r="E8" s="14"/>
      <c r="F8" s="14"/>
      <c r="G8" s="15">
        <f>SUBTOTAL(9, G7:G7)</f>
        <v>17920</v>
      </c>
      <c r="H8" s="15">
        <f>SUBTOTAL(9, H7:H7)</f>
        <v>3584</v>
      </c>
      <c r="I8" s="15">
        <f>SUBTOTAL(9, I7:I7)</f>
        <v>21504</v>
      </c>
      <c r="J8" s="15"/>
      <c r="K8" s="14"/>
      <c r="L8" s="14" t="s">
        <v>320</v>
      </c>
    </row>
    <row r="9" spans="1:12">
      <c r="A9" s="11" t="s">
        <v>1177</v>
      </c>
      <c r="B9" s="11" t="s">
        <v>1278</v>
      </c>
      <c r="C9" s="11" t="s">
        <v>696</v>
      </c>
      <c r="D9" s="11" t="s">
        <v>697</v>
      </c>
      <c r="E9" s="11" t="s">
        <v>698</v>
      </c>
      <c r="F9" s="11" t="s">
        <v>1279</v>
      </c>
      <c r="G9" s="12">
        <v>17520</v>
      </c>
      <c r="H9" s="12">
        <v>3504</v>
      </c>
      <c r="I9" s="12">
        <v>21024</v>
      </c>
      <c r="J9" s="13">
        <v>44991</v>
      </c>
      <c r="K9" s="11" t="s">
        <v>331</v>
      </c>
      <c r="L9" s="11" t="s">
        <v>0</v>
      </c>
    </row>
    <row r="10" spans="1:12">
      <c r="A10" s="14" t="s">
        <v>1280</v>
      </c>
      <c r="B10" s="14"/>
      <c r="C10" s="14"/>
      <c r="D10" s="14"/>
      <c r="E10" s="14"/>
      <c r="F10" s="14"/>
      <c r="G10" s="15">
        <f>SUBTOTAL(9, G9:G9)</f>
        <v>17520</v>
      </c>
      <c r="H10" s="15">
        <f>SUBTOTAL(9, H9:H9)</f>
        <v>3504</v>
      </c>
      <c r="I10" s="15">
        <f>SUBTOTAL(9, I9:I9)</f>
        <v>21024</v>
      </c>
      <c r="J10" s="15"/>
      <c r="K10" s="14"/>
      <c r="L10" s="14" t="s">
        <v>321</v>
      </c>
    </row>
    <row r="11" spans="1:12">
      <c r="A11" s="11" t="s">
        <v>1061</v>
      </c>
      <c r="B11" s="11" t="s">
        <v>1281</v>
      </c>
      <c r="C11" s="11" t="s">
        <v>1282</v>
      </c>
      <c r="D11" s="11" t="s">
        <v>587</v>
      </c>
      <c r="E11" s="11" t="s">
        <v>238</v>
      </c>
      <c r="F11" s="11" t="s">
        <v>1283</v>
      </c>
      <c r="G11" s="12">
        <v>5701</v>
      </c>
      <c r="H11" s="12">
        <v>1140.2</v>
      </c>
      <c r="I11" s="12">
        <v>6841.2</v>
      </c>
      <c r="J11" s="13">
        <v>45002</v>
      </c>
      <c r="K11" s="11" t="s">
        <v>331</v>
      </c>
      <c r="L11" s="11" t="s">
        <v>0</v>
      </c>
    </row>
    <row r="12" spans="1:12">
      <c r="A12" s="14" t="s">
        <v>1284</v>
      </c>
      <c r="B12" s="14"/>
      <c r="C12" s="14"/>
      <c r="D12" s="14"/>
      <c r="E12" s="14"/>
      <c r="F12" s="14"/>
      <c r="G12" s="15">
        <f>SUBTOTAL(9, G11:G11)</f>
        <v>5701</v>
      </c>
      <c r="H12" s="15">
        <f>SUBTOTAL(9, H11:H11)</f>
        <v>1140.2</v>
      </c>
      <c r="I12" s="15">
        <f>SUBTOTAL(9, I11:I11)</f>
        <v>6841.2</v>
      </c>
      <c r="J12" s="15"/>
      <c r="K12" s="14"/>
      <c r="L12" s="14" t="s">
        <v>320</v>
      </c>
    </row>
    <row r="13" spans="1:12">
      <c r="A13" s="11" t="s">
        <v>1061</v>
      </c>
      <c r="B13" s="11" t="s">
        <v>1285</v>
      </c>
      <c r="C13" s="11" t="s">
        <v>1282</v>
      </c>
      <c r="D13" s="11" t="s">
        <v>587</v>
      </c>
      <c r="E13" s="11" t="s">
        <v>238</v>
      </c>
      <c r="F13" s="11" t="s">
        <v>1286</v>
      </c>
      <c r="G13" s="12">
        <v>5701</v>
      </c>
      <c r="H13" s="12">
        <v>1140.2</v>
      </c>
      <c r="I13" s="12">
        <v>6841.2</v>
      </c>
      <c r="J13" s="13">
        <v>45002</v>
      </c>
      <c r="K13" s="11" t="s">
        <v>331</v>
      </c>
      <c r="L13" s="11" t="s">
        <v>0</v>
      </c>
    </row>
    <row r="14" spans="1:12">
      <c r="A14" s="14" t="s">
        <v>1287</v>
      </c>
      <c r="B14" s="14"/>
      <c r="C14" s="14"/>
      <c r="D14" s="14"/>
      <c r="E14" s="14"/>
      <c r="F14" s="14"/>
      <c r="G14" s="15">
        <f>SUBTOTAL(9, G13:G13)</f>
        <v>5701</v>
      </c>
      <c r="H14" s="15">
        <f>SUBTOTAL(9, H13:H13)</f>
        <v>1140.2</v>
      </c>
      <c r="I14" s="15">
        <f>SUBTOTAL(9, I13:I13)</f>
        <v>6841.2</v>
      </c>
      <c r="J14" s="15"/>
      <c r="K14" s="14"/>
      <c r="L14" s="14" t="s">
        <v>320</v>
      </c>
    </row>
    <row r="15" spans="1:12">
      <c r="A15" s="11" t="s">
        <v>1061</v>
      </c>
      <c r="B15" s="11" t="s">
        <v>1288</v>
      </c>
      <c r="C15" s="11" t="s">
        <v>1282</v>
      </c>
      <c r="D15" s="11" t="s">
        <v>587</v>
      </c>
      <c r="E15" s="11" t="s">
        <v>238</v>
      </c>
      <c r="F15" s="11" t="s">
        <v>1289</v>
      </c>
      <c r="G15" s="12">
        <v>5821</v>
      </c>
      <c r="H15" s="12">
        <v>1164.2</v>
      </c>
      <c r="I15" s="12">
        <v>6985.2</v>
      </c>
      <c r="J15" s="13">
        <v>45002</v>
      </c>
      <c r="K15" s="11" t="s">
        <v>331</v>
      </c>
      <c r="L15" s="11" t="s">
        <v>0</v>
      </c>
    </row>
    <row r="16" spans="1:12">
      <c r="A16" s="14" t="s">
        <v>1290</v>
      </c>
      <c r="B16" s="14"/>
      <c r="C16" s="14"/>
      <c r="D16" s="14"/>
      <c r="E16" s="14"/>
      <c r="F16" s="14"/>
      <c r="G16" s="15">
        <f>SUBTOTAL(9, G15:G15)</f>
        <v>5821</v>
      </c>
      <c r="H16" s="15">
        <f>SUBTOTAL(9, H15:H15)</f>
        <v>1164.2</v>
      </c>
      <c r="I16" s="15">
        <f>SUBTOTAL(9, I15:I15)</f>
        <v>6985.2</v>
      </c>
      <c r="J16" s="15"/>
      <c r="K16" s="14"/>
      <c r="L16" s="14" t="s">
        <v>320</v>
      </c>
    </row>
    <row r="17" spans="1:12">
      <c r="A17" s="11" t="s">
        <v>1291</v>
      </c>
      <c r="B17" s="11" t="s">
        <v>1292</v>
      </c>
      <c r="C17" s="11" t="s">
        <v>18</v>
      </c>
      <c r="D17" s="11" t="s">
        <v>354</v>
      </c>
      <c r="E17" s="11" t="s">
        <v>72</v>
      </c>
      <c r="F17" s="11" t="s">
        <v>1293</v>
      </c>
      <c r="G17" s="12">
        <v>11819.07</v>
      </c>
      <c r="H17" s="12">
        <v>2363.81</v>
      </c>
      <c r="I17" s="12">
        <v>14182.88</v>
      </c>
      <c r="J17" s="13">
        <v>45002</v>
      </c>
      <c r="K17" s="11" t="s">
        <v>331</v>
      </c>
      <c r="L17" s="11" t="s">
        <v>0</v>
      </c>
    </row>
    <row r="18" spans="1:12">
      <c r="A18" s="14" t="s">
        <v>1294</v>
      </c>
      <c r="B18" s="14"/>
      <c r="C18" s="14"/>
      <c r="D18" s="14"/>
      <c r="E18" s="14"/>
      <c r="F18" s="14"/>
      <c r="G18" s="15">
        <f>SUBTOTAL(9, G17:G17)</f>
        <v>11819.07</v>
      </c>
      <c r="H18" s="15">
        <f>SUBTOTAL(9, H17:H17)</f>
        <v>2363.81</v>
      </c>
      <c r="I18" s="15">
        <f>SUBTOTAL(9, I17:I17)</f>
        <v>14182.88</v>
      </c>
      <c r="J18" s="15"/>
      <c r="K18" s="14"/>
      <c r="L18" s="14" t="s">
        <v>320</v>
      </c>
    </row>
    <row r="19" spans="1:12">
      <c r="A19" s="11" t="s">
        <v>1291</v>
      </c>
      <c r="B19" s="11" t="s">
        <v>1295</v>
      </c>
      <c r="C19" s="11" t="s">
        <v>341</v>
      </c>
      <c r="D19" s="11" t="s">
        <v>354</v>
      </c>
      <c r="E19" s="11" t="s">
        <v>72</v>
      </c>
      <c r="F19" s="11" t="s">
        <v>1296</v>
      </c>
      <c r="G19" s="12">
        <v>8345.36</v>
      </c>
      <c r="H19" s="12">
        <v>1669.07</v>
      </c>
      <c r="I19" s="12">
        <v>10014.43</v>
      </c>
      <c r="J19" s="13">
        <v>45002</v>
      </c>
      <c r="K19" s="11" t="s">
        <v>331</v>
      </c>
      <c r="L19" s="11" t="s">
        <v>0</v>
      </c>
    </row>
    <row r="20" spans="1:12">
      <c r="A20" s="14" t="s">
        <v>1297</v>
      </c>
      <c r="B20" s="14"/>
      <c r="C20" s="14"/>
      <c r="D20" s="14"/>
      <c r="E20" s="14"/>
      <c r="F20" s="14"/>
      <c r="G20" s="15">
        <f>SUBTOTAL(9, G19:G19)</f>
        <v>8345.36</v>
      </c>
      <c r="H20" s="15">
        <f>SUBTOTAL(9, H19:H19)</f>
        <v>1669.07</v>
      </c>
      <c r="I20" s="15">
        <f>SUBTOTAL(9, I19:I19)</f>
        <v>10014.43</v>
      </c>
      <c r="J20" s="15"/>
      <c r="K20" s="14"/>
      <c r="L20" s="14" t="s">
        <v>320</v>
      </c>
    </row>
    <row r="21" spans="1:12">
      <c r="A21" s="11" t="s">
        <v>1298</v>
      </c>
      <c r="B21" s="11" t="s">
        <v>1299</v>
      </c>
      <c r="C21" s="11" t="s">
        <v>107</v>
      </c>
      <c r="D21" s="11" t="s">
        <v>506</v>
      </c>
      <c r="E21" s="11" t="s">
        <v>108</v>
      </c>
      <c r="F21" s="11" t="s">
        <v>1300</v>
      </c>
      <c r="G21" s="12">
        <v>33137.519999999997</v>
      </c>
      <c r="H21" s="12">
        <v>6627.5</v>
      </c>
      <c r="I21" s="12">
        <v>39765.019999999997</v>
      </c>
      <c r="J21" s="13">
        <v>45015</v>
      </c>
      <c r="K21" s="11" t="s">
        <v>331</v>
      </c>
      <c r="L21" s="11" t="s">
        <v>0</v>
      </c>
    </row>
    <row r="22" spans="1:12">
      <c r="A22" s="14" t="s">
        <v>1301</v>
      </c>
      <c r="B22" s="14"/>
      <c r="C22" s="14"/>
      <c r="D22" s="14"/>
      <c r="E22" s="14"/>
      <c r="F22" s="14"/>
      <c r="G22" s="15">
        <f>SUBTOTAL(9, G21:G21)</f>
        <v>33137.519999999997</v>
      </c>
      <c r="H22" s="15">
        <f>SUBTOTAL(9, H21:H21)</f>
        <v>6627.5</v>
      </c>
      <c r="I22" s="15">
        <f>SUBTOTAL(9, I21:I21)</f>
        <v>39765.019999999997</v>
      </c>
      <c r="J22" s="15"/>
      <c r="K22" s="14"/>
      <c r="L22" s="14" t="s">
        <v>320</v>
      </c>
    </row>
    <row r="23" spans="1:12">
      <c r="A23" s="11" t="s">
        <v>1161</v>
      </c>
      <c r="B23" s="11" t="s">
        <v>1302</v>
      </c>
      <c r="C23" s="11" t="s">
        <v>750</v>
      </c>
      <c r="D23" s="11" t="s">
        <v>751</v>
      </c>
      <c r="E23" s="11" t="s">
        <v>752</v>
      </c>
      <c r="F23" s="11" t="s">
        <v>1303</v>
      </c>
      <c r="G23" s="12">
        <v>5475</v>
      </c>
      <c r="H23" s="12">
        <v>0</v>
      </c>
      <c r="I23" s="12">
        <v>5475</v>
      </c>
      <c r="J23" s="13">
        <v>45012</v>
      </c>
      <c r="K23" s="11" t="s">
        <v>331</v>
      </c>
      <c r="L23" s="11" t="s">
        <v>0</v>
      </c>
    </row>
    <row r="24" spans="1:12">
      <c r="A24" s="14" t="s">
        <v>1304</v>
      </c>
      <c r="B24" s="14"/>
      <c r="C24" s="14"/>
      <c r="D24" s="14"/>
      <c r="E24" s="14"/>
      <c r="F24" s="14"/>
      <c r="G24" s="15">
        <f>SUBTOTAL(9, G23:G23)</f>
        <v>5475</v>
      </c>
      <c r="H24" s="15">
        <f>SUBTOTAL(9, H23:H23)</f>
        <v>0</v>
      </c>
      <c r="I24" s="15">
        <f>SUBTOTAL(9, I23:I23)</f>
        <v>5475</v>
      </c>
      <c r="J24" s="15"/>
      <c r="K24" s="14"/>
      <c r="L24" s="14" t="s">
        <v>321</v>
      </c>
    </row>
    <row r="25" spans="1:12">
      <c r="A25" s="11" t="s">
        <v>1305</v>
      </c>
      <c r="B25" s="11" t="s">
        <v>1306</v>
      </c>
      <c r="C25" s="11" t="s">
        <v>58</v>
      </c>
      <c r="D25" s="11" t="s">
        <v>1307</v>
      </c>
      <c r="E25" s="11" t="s">
        <v>1308</v>
      </c>
      <c r="F25" s="11" t="s">
        <v>1309</v>
      </c>
      <c r="G25" s="12">
        <v>9500</v>
      </c>
      <c r="H25" s="12">
        <v>1900</v>
      </c>
      <c r="I25" s="12">
        <v>11400</v>
      </c>
      <c r="J25" s="13">
        <v>45002</v>
      </c>
      <c r="K25" s="11" t="s">
        <v>331</v>
      </c>
      <c r="L25" s="11" t="s">
        <v>0</v>
      </c>
    </row>
    <row r="26" spans="1:12">
      <c r="A26" s="14" t="s">
        <v>1310</v>
      </c>
      <c r="B26" s="14"/>
      <c r="C26" s="14"/>
      <c r="D26" s="14"/>
      <c r="E26" s="14"/>
      <c r="F26" s="14"/>
      <c r="G26" s="15">
        <f>SUBTOTAL(9, G25:G25)</f>
        <v>9500</v>
      </c>
      <c r="H26" s="15">
        <f>SUBTOTAL(9, H25:H25)</f>
        <v>1900</v>
      </c>
      <c r="I26" s="15">
        <f>SUBTOTAL(9, I25:I25)</f>
        <v>11400</v>
      </c>
      <c r="J26" s="15"/>
      <c r="K26" s="14"/>
      <c r="L26" s="14" t="s">
        <v>320</v>
      </c>
    </row>
    <row r="27" spans="1:12">
      <c r="A27" s="11" t="s">
        <v>1311</v>
      </c>
      <c r="B27" s="11" t="s">
        <v>1312</v>
      </c>
      <c r="C27" s="11" t="s">
        <v>1187</v>
      </c>
      <c r="D27" s="11" t="s">
        <v>403</v>
      </c>
      <c r="E27" s="11" t="s">
        <v>144</v>
      </c>
      <c r="F27" s="11" t="s">
        <v>1313</v>
      </c>
      <c r="G27" s="12">
        <v>28168.28</v>
      </c>
      <c r="H27" s="12">
        <v>0</v>
      </c>
      <c r="I27" s="12">
        <v>28168.28</v>
      </c>
      <c r="J27" s="13">
        <v>44991</v>
      </c>
      <c r="K27" s="11" t="s">
        <v>331</v>
      </c>
      <c r="L27" s="11" t="s">
        <v>0</v>
      </c>
    </row>
    <row r="28" spans="1:12">
      <c r="A28" s="14" t="s">
        <v>1314</v>
      </c>
      <c r="B28" s="14"/>
      <c r="C28" s="14"/>
      <c r="D28" s="14"/>
      <c r="E28" s="14"/>
      <c r="F28" s="14"/>
      <c r="G28" s="15">
        <f>SUBTOTAL(9, G27:G27)</f>
        <v>28168.28</v>
      </c>
      <c r="H28" s="15">
        <f>SUBTOTAL(9, H27:H27)</f>
        <v>0</v>
      </c>
      <c r="I28" s="15">
        <f>SUBTOTAL(9, I27:I27)</f>
        <v>28168.28</v>
      </c>
      <c r="J28" s="15"/>
      <c r="K28" s="14"/>
      <c r="L28" s="14" t="s">
        <v>322</v>
      </c>
    </row>
    <row r="29" spans="1:12">
      <c r="A29" s="11" t="s">
        <v>1315</v>
      </c>
      <c r="B29" s="11" t="s">
        <v>1316</v>
      </c>
      <c r="C29" s="11" t="s">
        <v>1317</v>
      </c>
      <c r="D29" s="11" t="s">
        <v>621</v>
      </c>
      <c r="E29" s="11" t="s">
        <v>55</v>
      </c>
      <c r="F29" s="11" t="s">
        <v>1318</v>
      </c>
      <c r="G29" s="12">
        <v>11588.36</v>
      </c>
      <c r="H29" s="12">
        <v>2317.67</v>
      </c>
      <c r="I29" s="12">
        <v>13906.03</v>
      </c>
      <c r="J29" s="13">
        <v>44995</v>
      </c>
      <c r="K29" s="11" t="s">
        <v>331</v>
      </c>
      <c r="L29" s="11" t="s">
        <v>0</v>
      </c>
    </row>
    <row r="30" spans="1:12">
      <c r="A30" s="14" t="s">
        <v>1319</v>
      </c>
      <c r="B30" s="14"/>
      <c r="C30" s="14"/>
      <c r="D30" s="14"/>
      <c r="E30" s="14"/>
      <c r="F30" s="14"/>
      <c r="G30" s="15">
        <f>SUBTOTAL(9, G29:G29)</f>
        <v>11588.36</v>
      </c>
      <c r="H30" s="15">
        <f>SUBTOTAL(9, H29:H29)</f>
        <v>2317.67</v>
      </c>
      <c r="I30" s="15">
        <f>SUBTOTAL(9, I29:I29)</f>
        <v>13906.03</v>
      </c>
      <c r="J30" s="15"/>
      <c r="K30" s="14"/>
      <c r="L30" s="14" t="s">
        <v>320</v>
      </c>
    </row>
    <row r="31" spans="1:12">
      <c r="A31" s="11" t="s">
        <v>1320</v>
      </c>
      <c r="B31" s="11" t="s">
        <v>1321</v>
      </c>
      <c r="C31" s="11" t="s">
        <v>174</v>
      </c>
      <c r="D31" s="11" t="s">
        <v>408</v>
      </c>
      <c r="E31" s="11" t="s">
        <v>213</v>
      </c>
      <c r="F31" s="11" t="s">
        <v>1322</v>
      </c>
      <c r="G31" s="12">
        <v>1900</v>
      </c>
      <c r="H31" s="12">
        <v>380</v>
      </c>
      <c r="I31" s="12">
        <v>2280</v>
      </c>
      <c r="J31" s="13">
        <v>45002</v>
      </c>
      <c r="K31" s="11" t="s">
        <v>331</v>
      </c>
      <c r="L31" s="11" t="s">
        <v>0</v>
      </c>
    </row>
    <row r="32" spans="1:12">
      <c r="A32" s="16" t="s">
        <v>1320</v>
      </c>
      <c r="B32" s="16" t="s">
        <v>1321</v>
      </c>
      <c r="C32" s="16" t="s">
        <v>174</v>
      </c>
      <c r="D32" s="16" t="s">
        <v>408</v>
      </c>
      <c r="E32" s="16" t="s">
        <v>213</v>
      </c>
      <c r="F32" s="16" t="s">
        <v>1322</v>
      </c>
      <c r="G32" s="17">
        <v>10544</v>
      </c>
      <c r="H32" s="17">
        <v>2108.8000000000002</v>
      </c>
      <c r="I32" s="17">
        <v>12652.8</v>
      </c>
      <c r="J32" s="18">
        <v>45002</v>
      </c>
      <c r="K32" s="16" t="s">
        <v>331</v>
      </c>
      <c r="L32" s="16" t="s">
        <v>0</v>
      </c>
    </row>
    <row r="33" spans="1:12">
      <c r="A33" s="14" t="s">
        <v>1323</v>
      </c>
      <c r="B33" s="14"/>
      <c r="C33" s="14"/>
      <c r="D33" s="14"/>
      <c r="E33" s="14"/>
      <c r="F33" s="14"/>
      <c r="G33" s="15">
        <f>SUBTOTAL(9, G31:G32)</f>
        <v>12444</v>
      </c>
      <c r="H33" s="15">
        <f>SUBTOTAL(9, H31:H32)</f>
        <v>2488.8000000000002</v>
      </c>
      <c r="I33" s="15">
        <f>SUBTOTAL(9, I31:I32)</f>
        <v>14932.8</v>
      </c>
      <c r="J33" s="15"/>
      <c r="K33" s="14"/>
      <c r="L33" s="14" t="s">
        <v>320</v>
      </c>
    </row>
    <row r="34" spans="1:12">
      <c r="A34" s="16" t="s">
        <v>1324</v>
      </c>
      <c r="B34" s="16" t="s">
        <v>1325</v>
      </c>
      <c r="C34" s="16" t="s">
        <v>212</v>
      </c>
      <c r="D34" s="16" t="s">
        <v>408</v>
      </c>
      <c r="E34" s="16" t="s">
        <v>213</v>
      </c>
      <c r="F34" s="16" t="s">
        <v>1326</v>
      </c>
      <c r="G34" s="17">
        <v>21600</v>
      </c>
      <c r="H34" s="17">
        <v>4320</v>
      </c>
      <c r="I34" s="17">
        <v>25920</v>
      </c>
      <c r="J34" s="18">
        <v>45012</v>
      </c>
      <c r="K34" s="16" t="s">
        <v>331</v>
      </c>
      <c r="L34" s="16" t="s">
        <v>0</v>
      </c>
    </row>
    <row r="35" spans="1:12">
      <c r="A35" s="11" t="s">
        <v>1324</v>
      </c>
      <c r="B35" s="11" t="s">
        <v>1325</v>
      </c>
      <c r="C35" s="11" t="s">
        <v>212</v>
      </c>
      <c r="D35" s="11" t="s">
        <v>408</v>
      </c>
      <c r="E35" s="11" t="s">
        <v>213</v>
      </c>
      <c r="F35" s="11" t="s">
        <v>1326</v>
      </c>
      <c r="G35" s="12">
        <v>62400</v>
      </c>
      <c r="H35" s="12">
        <v>12480</v>
      </c>
      <c r="I35" s="12">
        <v>74880</v>
      </c>
      <c r="J35" s="13">
        <v>45012</v>
      </c>
      <c r="K35" s="11" t="s">
        <v>331</v>
      </c>
      <c r="L35" s="11" t="s">
        <v>0</v>
      </c>
    </row>
    <row r="36" spans="1:12">
      <c r="A36" s="14" t="s">
        <v>1327</v>
      </c>
      <c r="B36" s="14"/>
      <c r="C36" s="14"/>
      <c r="D36" s="14"/>
      <c r="E36" s="14"/>
      <c r="F36" s="14"/>
      <c r="G36" s="15">
        <f>SUBTOTAL(9, G34:G35)</f>
        <v>84000</v>
      </c>
      <c r="H36" s="15">
        <f>SUBTOTAL(9, H34:H35)</f>
        <v>16800</v>
      </c>
      <c r="I36" s="15">
        <f>SUBTOTAL(9, I34:I35)</f>
        <v>100800</v>
      </c>
      <c r="J36" s="15"/>
      <c r="K36" s="14"/>
      <c r="L36" s="14" t="s">
        <v>320</v>
      </c>
    </row>
    <row r="37" spans="1:12">
      <c r="A37" s="11" t="s">
        <v>1328</v>
      </c>
      <c r="B37" s="11" t="s">
        <v>1329</v>
      </c>
      <c r="C37" s="11" t="s">
        <v>1330</v>
      </c>
      <c r="D37" s="11" t="s">
        <v>1331</v>
      </c>
      <c r="E37" s="11" t="s">
        <v>1332</v>
      </c>
      <c r="F37" s="11" t="s">
        <v>1333</v>
      </c>
      <c r="G37" s="12">
        <v>625</v>
      </c>
      <c r="H37" s="12">
        <v>125</v>
      </c>
      <c r="I37" s="12">
        <v>750</v>
      </c>
      <c r="J37" s="13">
        <v>45015</v>
      </c>
      <c r="K37" s="11" t="s">
        <v>331</v>
      </c>
      <c r="L37" s="11" t="s">
        <v>0</v>
      </c>
    </row>
    <row r="38" spans="1:12">
      <c r="A38" s="16" t="s">
        <v>1328</v>
      </c>
      <c r="B38" s="16" t="s">
        <v>1329</v>
      </c>
      <c r="C38" s="16" t="s">
        <v>1330</v>
      </c>
      <c r="D38" s="16" t="s">
        <v>1331</v>
      </c>
      <c r="E38" s="16" t="s">
        <v>1332</v>
      </c>
      <c r="F38" s="16" t="s">
        <v>1333</v>
      </c>
      <c r="G38" s="17">
        <v>648</v>
      </c>
      <c r="H38" s="17">
        <v>129.6</v>
      </c>
      <c r="I38" s="17">
        <v>777.6</v>
      </c>
      <c r="J38" s="18">
        <v>45015</v>
      </c>
      <c r="K38" s="16" t="s">
        <v>331</v>
      </c>
      <c r="L38" s="16" t="s">
        <v>0</v>
      </c>
    </row>
    <row r="39" spans="1:12">
      <c r="A39" s="11" t="s">
        <v>1328</v>
      </c>
      <c r="B39" s="11" t="s">
        <v>1329</v>
      </c>
      <c r="C39" s="11" t="s">
        <v>1330</v>
      </c>
      <c r="D39" s="11" t="s">
        <v>1331</v>
      </c>
      <c r="E39" s="11" t="s">
        <v>1332</v>
      </c>
      <c r="F39" s="11" t="s">
        <v>1333</v>
      </c>
      <c r="G39" s="12">
        <v>675</v>
      </c>
      <c r="H39" s="12">
        <v>135</v>
      </c>
      <c r="I39" s="12">
        <v>810</v>
      </c>
      <c r="J39" s="13">
        <v>45015</v>
      </c>
      <c r="K39" s="11" t="s">
        <v>331</v>
      </c>
      <c r="L39" s="11" t="s">
        <v>0</v>
      </c>
    </row>
    <row r="40" spans="1:12">
      <c r="A40" s="16" t="s">
        <v>1328</v>
      </c>
      <c r="B40" s="16" t="s">
        <v>1329</v>
      </c>
      <c r="C40" s="16" t="s">
        <v>1330</v>
      </c>
      <c r="D40" s="16" t="s">
        <v>1331</v>
      </c>
      <c r="E40" s="16" t="s">
        <v>1332</v>
      </c>
      <c r="F40" s="16" t="s">
        <v>1333</v>
      </c>
      <c r="G40" s="17">
        <v>675</v>
      </c>
      <c r="H40" s="17">
        <v>135</v>
      </c>
      <c r="I40" s="17">
        <v>810</v>
      </c>
      <c r="J40" s="18">
        <v>45015</v>
      </c>
      <c r="K40" s="16" t="s">
        <v>331</v>
      </c>
      <c r="L40" s="16" t="s">
        <v>0</v>
      </c>
    </row>
    <row r="41" spans="1:12">
      <c r="A41" s="11" t="s">
        <v>1328</v>
      </c>
      <c r="B41" s="11" t="s">
        <v>1329</v>
      </c>
      <c r="C41" s="11" t="s">
        <v>1330</v>
      </c>
      <c r="D41" s="11" t="s">
        <v>1331</v>
      </c>
      <c r="E41" s="11" t="s">
        <v>1332</v>
      </c>
      <c r="F41" s="11" t="s">
        <v>1333</v>
      </c>
      <c r="G41" s="12">
        <v>815</v>
      </c>
      <c r="H41" s="12">
        <v>163</v>
      </c>
      <c r="I41" s="12">
        <v>978</v>
      </c>
      <c r="J41" s="13">
        <v>45015</v>
      </c>
      <c r="K41" s="11" t="s">
        <v>331</v>
      </c>
      <c r="L41" s="11" t="s">
        <v>0</v>
      </c>
    </row>
    <row r="42" spans="1:12">
      <c r="A42" s="16" t="s">
        <v>1328</v>
      </c>
      <c r="B42" s="16" t="s">
        <v>1329</v>
      </c>
      <c r="C42" s="16" t="s">
        <v>1330</v>
      </c>
      <c r="D42" s="16" t="s">
        <v>1331</v>
      </c>
      <c r="E42" s="16" t="s">
        <v>1332</v>
      </c>
      <c r="F42" s="16" t="s">
        <v>1333</v>
      </c>
      <c r="G42" s="17">
        <v>815</v>
      </c>
      <c r="H42" s="17">
        <v>163</v>
      </c>
      <c r="I42" s="17">
        <v>978</v>
      </c>
      <c r="J42" s="18">
        <v>45015</v>
      </c>
      <c r="K42" s="16" t="s">
        <v>331</v>
      </c>
      <c r="L42" s="16" t="s">
        <v>0</v>
      </c>
    </row>
    <row r="43" spans="1:12">
      <c r="A43" s="11" t="s">
        <v>1328</v>
      </c>
      <c r="B43" s="11" t="s">
        <v>1329</v>
      </c>
      <c r="C43" s="11" t="s">
        <v>1330</v>
      </c>
      <c r="D43" s="11" t="s">
        <v>1331</v>
      </c>
      <c r="E43" s="11" t="s">
        <v>1332</v>
      </c>
      <c r="F43" s="11" t="s">
        <v>1333</v>
      </c>
      <c r="G43" s="12">
        <v>948</v>
      </c>
      <c r="H43" s="12">
        <v>189.6</v>
      </c>
      <c r="I43" s="12">
        <v>1137.5999999999999</v>
      </c>
      <c r="J43" s="13">
        <v>45015</v>
      </c>
      <c r="K43" s="11" t="s">
        <v>331</v>
      </c>
      <c r="L43" s="11" t="s">
        <v>0</v>
      </c>
    </row>
    <row r="44" spans="1:12">
      <c r="A44" s="16" t="s">
        <v>1328</v>
      </c>
      <c r="B44" s="16" t="s">
        <v>1329</v>
      </c>
      <c r="C44" s="16" t="s">
        <v>1330</v>
      </c>
      <c r="D44" s="16" t="s">
        <v>1331</v>
      </c>
      <c r="E44" s="16" t="s">
        <v>1332</v>
      </c>
      <c r="F44" s="16" t="s">
        <v>1333</v>
      </c>
      <c r="G44" s="17">
        <v>1015</v>
      </c>
      <c r="H44" s="17">
        <v>203</v>
      </c>
      <c r="I44" s="17">
        <v>1218</v>
      </c>
      <c r="J44" s="18">
        <v>45015</v>
      </c>
      <c r="K44" s="16" t="s">
        <v>331</v>
      </c>
      <c r="L44" s="16" t="s">
        <v>0</v>
      </c>
    </row>
    <row r="45" spans="1:12">
      <c r="A45" s="11" t="s">
        <v>1328</v>
      </c>
      <c r="B45" s="11" t="s">
        <v>1329</v>
      </c>
      <c r="C45" s="11" t="s">
        <v>1330</v>
      </c>
      <c r="D45" s="11" t="s">
        <v>1331</v>
      </c>
      <c r="E45" s="11" t="s">
        <v>1332</v>
      </c>
      <c r="F45" s="11" t="s">
        <v>1333</v>
      </c>
      <c r="G45" s="12">
        <v>1024</v>
      </c>
      <c r="H45" s="12">
        <v>204.8</v>
      </c>
      <c r="I45" s="12">
        <v>1228.8</v>
      </c>
      <c r="J45" s="13">
        <v>45015</v>
      </c>
      <c r="K45" s="11" t="s">
        <v>331</v>
      </c>
      <c r="L45" s="11" t="s">
        <v>0</v>
      </c>
    </row>
    <row r="46" spans="1:12">
      <c r="A46" s="16" t="s">
        <v>1328</v>
      </c>
      <c r="B46" s="16" t="s">
        <v>1329</v>
      </c>
      <c r="C46" s="16" t="s">
        <v>1330</v>
      </c>
      <c r="D46" s="16" t="s">
        <v>1331</v>
      </c>
      <c r="E46" s="16" t="s">
        <v>1332</v>
      </c>
      <c r="F46" s="16" t="s">
        <v>1333</v>
      </c>
      <c r="G46" s="17">
        <v>1397</v>
      </c>
      <c r="H46" s="17">
        <v>279.39999999999998</v>
      </c>
      <c r="I46" s="17">
        <v>1676.4</v>
      </c>
      <c r="J46" s="18">
        <v>45015</v>
      </c>
      <c r="K46" s="16" t="s">
        <v>331</v>
      </c>
      <c r="L46" s="16" t="s">
        <v>0</v>
      </c>
    </row>
    <row r="47" spans="1:12">
      <c r="A47" s="11" t="s">
        <v>1328</v>
      </c>
      <c r="B47" s="11" t="s">
        <v>1329</v>
      </c>
      <c r="C47" s="11" t="s">
        <v>1330</v>
      </c>
      <c r="D47" s="11" t="s">
        <v>1331</v>
      </c>
      <c r="E47" s="11" t="s">
        <v>1332</v>
      </c>
      <c r="F47" s="11" t="s">
        <v>1333</v>
      </c>
      <c r="G47" s="12">
        <v>1397</v>
      </c>
      <c r="H47" s="12">
        <v>279.39999999999998</v>
      </c>
      <c r="I47" s="12">
        <v>1676.4</v>
      </c>
      <c r="J47" s="13">
        <v>45015</v>
      </c>
      <c r="K47" s="11" t="s">
        <v>331</v>
      </c>
      <c r="L47" s="11" t="s">
        <v>0</v>
      </c>
    </row>
    <row r="48" spans="1:12">
      <c r="A48" s="14" t="s">
        <v>1334</v>
      </c>
      <c r="B48" s="14"/>
      <c r="C48" s="14"/>
      <c r="D48" s="14"/>
      <c r="E48" s="14"/>
      <c r="F48" s="14"/>
      <c r="G48" s="15">
        <f>SUBTOTAL(9, G37:G47)</f>
        <v>10034</v>
      </c>
      <c r="H48" s="15">
        <f>SUBTOTAL(9, H37:H47)</f>
        <v>2006.8000000000002</v>
      </c>
      <c r="I48" s="15">
        <f>SUBTOTAL(9, I37:I47)</f>
        <v>12040.8</v>
      </c>
      <c r="J48" s="15"/>
      <c r="K48" s="14"/>
      <c r="L48" s="14" t="s">
        <v>321</v>
      </c>
    </row>
    <row r="49" spans="1:12">
      <c r="A49" s="11" t="s">
        <v>1274</v>
      </c>
      <c r="B49" s="11" t="s">
        <v>1335</v>
      </c>
      <c r="C49" s="11" t="s">
        <v>94</v>
      </c>
      <c r="D49" s="11" t="s">
        <v>425</v>
      </c>
      <c r="E49" s="11" t="s">
        <v>95</v>
      </c>
      <c r="F49" s="11" t="s">
        <v>1336</v>
      </c>
      <c r="G49" s="12">
        <v>23139.14</v>
      </c>
      <c r="H49" s="12">
        <v>0</v>
      </c>
      <c r="I49" s="12">
        <v>23139.14</v>
      </c>
      <c r="J49" s="13">
        <v>44991</v>
      </c>
      <c r="K49" s="11" t="s">
        <v>331</v>
      </c>
      <c r="L49" s="11" t="s">
        <v>0</v>
      </c>
    </row>
    <row r="50" spans="1:12">
      <c r="A50" s="14" t="s">
        <v>1337</v>
      </c>
      <c r="B50" s="14"/>
      <c r="C50" s="14"/>
      <c r="D50" s="14"/>
      <c r="E50" s="14"/>
      <c r="F50" s="14"/>
      <c r="G50" s="15">
        <f>SUBTOTAL(9, G49:G49)</f>
        <v>23139.14</v>
      </c>
      <c r="H50" s="15">
        <f>SUBTOTAL(9, H49:H49)</f>
        <v>0</v>
      </c>
      <c r="I50" s="15">
        <f>SUBTOTAL(9, I49:I49)</f>
        <v>23139.14</v>
      </c>
      <c r="J50" s="15"/>
      <c r="K50" s="14"/>
      <c r="L50" s="14" t="s">
        <v>322</v>
      </c>
    </row>
    <row r="51" spans="1:12">
      <c r="A51" s="11" t="s">
        <v>1274</v>
      </c>
      <c r="B51" s="11" t="s">
        <v>1338</v>
      </c>
      <c r="C51" s="11" t="s">
        <v>94</v>
      </c>
      <c r="D51" s="11" t="s">
        <v>425</v>
      </c>
      <c r="E51" s="11" t="s">
        <v>95</v>
      </c>
      <c r="F51" s="11" t="s">
        <v>1339</v>
      </c>
      <c r="G51" s="12">
        <v>57128.52</v>
      </c>
      <c r="H51" s="12">
        <v>0</v>
      </c>
      <c r="I51" s="12">
        <v>57128.52</v>
      </c>
      <c r="J51" s="13">
        <v>44991</v>
      </c>
      <c r="K51" s="11" t="s">
        <v>331</v>
      </c>
      <c r="L51" s="11" t="s">
        <v>0</v>
      </c>
    </row>
    <row r="52" spans="1:12">
      <c r="A52" s="14" t="s">
        <v>1340</v>
      </c>
      <c r="B52" s="14"/>
      <c r="C52" s="14"/>
      <c r="D52" s="14"/>
      <c r="E52" s="14"/>
      <c r="F52" s="14"/>
      <c r="G52" s="15">
        <f>SUBTOTAL(9, G51:G51)</f>
        <v>57128.52</v>
      </c>
      <c r="H52" s="15">
        <f>SUBTOTAL(9, H51:H51)</f>
        <v>0</v>
      </c>
      <c r="I52" s="15">
        <f>SUBTOTAL(9, I51:I51)</f>
        <v>57128.52</v>
      </c>
      <c r="J52" s="15"/>
      <c r="K52" s="14"/>
      <c r="L52" s="14" t="s">
        <v>322</v>
      </c>
    </row>
    <row r="53" spans="1:12">
      <c r="A53" s="11" t="s">
        <v>1341</v>
      </c>
      <c r="B53" s="11" t="s">
        <v>1342</v>
      </c>
      <c r="C53" s="11" t="s">
        <v>94</v>
      </c>
      <c r="D53" s="11" t="s">
        <v>425</v>
      </c>
      <c r="E53" s="11" t="s">
        <v>95</v>
      </c>
      <c r="F53" s="11" t="s">
        <v>1343</v>
      </c>
      <c r="G53" s="12">
        <v>83674.37</v>
      </c>
      <c r="H53" s="12">
        <v>0</v>
      </c>
      <c r="I53" s="12">
        <v>83674.37</v>
      </c>
      <c r="J53" s="13">
        <v>45015</v>
      </c>
      <c r="K53" s="11" t="s">
        <v>331</v>
      </c>
      <c r="L53" s="11" t="s">
        <v>0</v>
      </c>
    </row>
    <row r="54" spans="1:12">
      <c r="A54" s="14" t="s">
        <v>1344</v>
      </c>
      <c r="B54" s="14"/>
      <c r="C54" s="14"/>
      <c r="D54" s="14"/>
      <c r="E54" s="14"/>
      <c r="F54" s="14"/>
      <c r="G54" s="15">
        <f>SUBTOTAL(9, G53:G53)</f>
        <v>83674.37</v>
      </c>
      <c r="H54" s="15">
        <f>SUBTOTAL(9, H53:H53)</f>
        <v>0</v>
      </c>
      <c r="I54" s="15">
        <f>SUBTOTAL(9, I53:I53)</f>
        <v>83674.37</v>
      </c>
      <c r="J54" s="15"/>
      <c r="K54" s="14"/>
      <c r="L54" s="14" t="s">
        <v>322</v>
      </c>
    </row>
    <row r="55" spans="1:12">
      <c r="A55" s="11" t="s">
        <v>1341</v>
      </c>
      <c r="B55" s="11" t="s">
        <v>1345</v>
      </c>
      <c r="C55" s="11" t="s">
        <v>94</v>
      </c>
      <c r="D55" s="11" t="s">
        <v>425</v>
      </c>
      <c r="E55" s="11" t="s">
        <v>95</v>
      </c>
      <c r="F55" s="11" t="s">
        <v>1346</v>
      </c>
      <c r="G55" s="12">
        <v>34890.14</v>
      </c>
      <c r="H55" s="12">
        <v>0</v>
      </c>
      <c r="I55" s="12">
        <v>34890.14</v>
      </c>
      <c r="J55" s="13">
        <v>45015</v>
      </c>
      <c r="K55" s="11" t="s">
        <v>331</v>
      </c>
      <c r="L55" s="11" t="s">
        <v>0</v>
      </c>
    </row>
    <row r="56" spans="1:12">
      <c r="A56" s="14" t="s">
        <v>1347</v>
      </c>
      <c r="B56" s="14"/>
      <c r="C56" s="14"/>
      <c r="D56" s="14"/>
      <c r="E56" s="14"/>
      <c r="F56" s="14"/>
      <c r="G56" s="15">
        <f>SUBTOTAL(9, G55:G55)</f>
        <v>34890.14</v>
      </c>
      <c r="H56" s="15">
        <f>SUBTOTAL(9, H55:H55)</f>
        <v>0</v>
      </c>
      <c r="I56" s="15">
        <f>SUBTOTAL(9, I55:I55)</f>
        <v>34890.14</v>
      </c>
      <c r="J56" s="15"/>
      <c r="K56" s="14"/>
      <c r="L56" s="14" t="s">
        <v>322</v>
      </c>
    </row>
    <row r="57" spans="1:12">
      <c r="A57" s="11" t="s">
        <v>1348</v>
      </c>
      <c r="B57" s="11" t="s">
        <v>1349</v>
      </c>
      <c r="C57" s="11" t="s">
        <v>68</v>
      </c>
      <c r="D57" s="11" t="s">
        <v>436</v>
      </c>
      <c r="E57" s="11" t="s">
        <v>69</v>
      </c>
      <c r="F57" s="11" t="s">
        <v>1350</v>
      </c>
      <c r="G57" s="12">
        <v>11025</v>
      </c>
      <c r="H57" s="12">
        <v>2205</v>
      </c>
      <c r="I57" s="12">
        <v>13230</v>
      </c>
      <c r="J57" s="13">
        <v>45015</v>
      </c>
      <c r="K57" s="11" t="s">
        <v>331</v>
      </c>
      <c r="L57" s="11" t="s">
        <v>0</v>
      </c>
    </row>
    <row r="58" spans="1:12">
      <c r="A58" s="14" t="s">
        <v>1351</v>
      </c>
      <c r="B58" s="14"/>
      <c r="C58" s="14"/>
      <c r="D58" s="14"/>
      <c r="E58" s="14"/>
      <c r="F58" s="14"/>
      <c r="G58" s="15">
        <f>SUBTOTAL(9, G57:G57)</f>
        <v>11025</v>
      </c>
      <c r="H58" s="15">
        <f>SUBTOTAL(9, H57:H57)</f>
        <v>2205</v>
      </c>
      <c r="I58" s="15">
        <f>SUBTOTAL(9, I57:I57)</f>
        <v>13230</v>
      </c>
      <c r="J58" s="15"/>
      <c r="K58" s="14"/>
      <c r="L58" s="14" t="s">
        <v>320</v>
      </c>
    </row>
    <row r="59" spans="1:12">
      <c r="A59" s="11" t="s">
        <v>1315</v>
      </c>
      <c r="B59" s="11" t="s">
        <v>1352</v>
      </c>
      <c r="C59" s="11" t="s">
        <v>68</v>
      </c>
      <c r="D59" s="11" t="s">
        <v>436</v>
      </c>
      <c r="E59" s="11" t="s">
        <v>69</v>
      </c>
      <c r="F59" s="11" t="s">
        <v>1353</v>
      </c>
      <c r="G59" s="12">
        <v>12250</v>
      </c>
      <c r="H59" s="12">
        <v>2450</v>
      </c>
      <c r="I59" s="12">
        <v>14700</v>
      </c>
      <c r="J59" s="13">
        <v>45015</v>
      </c>
      <c r="K59" s="11" t="s">
        <v>331</v>
      </c>
      <c r="L59" s="11" t="s">
        <v>0</v>
      </c>
    </row>
    <row r="60" spans="1:12">
      <c r="A60" s="14" t="s">
        <v>1354</v>
      </c>
      <c r="B60" s="14"/>
      <c r="C60" s="14"/>
      <c r="D60" s="14"/>
      <c r="E60" s="14"/>
      <c r="F60" s="14"/>
      <c r="G60" s="15">
        <f>SUBTOTAL(9, G59:G59)</f>
        <v>12250</v>
      </c>
      <c r="H60" s="15">
        <f>SUBTOTAL(9, H59:H59)</f>
        <v>2450</v>
      </c>
      <c r="I60" s="15">
        <f>SUBTOTAL(9, I59:I59)</f>
        <v>14700</v>
      </c>
      <c r="J60" s="15"/>
      <c r="K60" s="14"/>
      <c r="L60" s="14" t="s">
        <v>320</v>
      </c>
    </row>
    <row r="61" spans="1:12">
      <c r="A61" s="11" t="s">
        <v>1103</v>
      </c>
      <c r="B61" s="11" t="s">
        <v>1355</v>
      </c>
      <c r="C61" s="11" t="s">
        <v>18</v>
      </c>
      <c r="D61" s="11" t="s">
        <v>444</v>
      </c>
      <c r="E61" s="11" t="s">
        <v>19</v>
      </c>
      <c r="F61" s="11" t="s">
        <v>1356</v>
      </c>
      <c r="G61" s="12">
        <v>244.02</v>
      </c>
      <c r="H61" s="12">
        <v>12.2</v>
      </c>
      <c r="I61" s="12">
        <v>256.22000000000003</v>
      </c>
      <c r="J61" s="13">
        <v>44991</v>
      </c>
      <c r="K61" s="11" t="s">
        <v>331</v>
      </c>
      <c r="L61" s="11" t="s">
        <v>0</v>
      </c>
    </row>
    <row r="62" spans="1:12">
      <c r="A62" s="16" t="s">
        <v>1103</v>
      </c>
      <c r="B62" s="16" t="s">
        <v>1355</v>
      </c>
      <c r="C62" s="16" t="s">
        <v>18</v>
      </c>
      <c r="D62" s="16" t="s">
        <v>444</v>
      </c>
      <c r="E62" s="16" t="s">
        <v>19</v>
      </c>
      <c r="F62" s="16" t="s">
        <v>1356</v>
      </c>
      <c r="G62" s="17">
        <v>283.01</v>
      </c>
      <c r="H62" s="17">
        <v>56.6</v>
      </c>
      <c r="I62" s="17">
        <v>339.61</v>
      </c>
      <c r="J62" s="18">
        <v>44991</v>
      </c>
      <c r="K62" s="16" t="s">
        <v>331</v>
      </c>
      <c r="L62" s="16" t="s">
        <v>0</v>
      </c>
    </row>
    <row r="63" spans="1:12">
      <c r="A63" s="11" t="s">
        <v>1103</v>
      </c>
      <c r="B63" s="11" t="s">
        <v>1355</v>
      </c>
      <c r="C63" s="11" t="s">
        <v>18</v>
      </c>
      <c r="D63" s="11" t="s">
        <v>444</v>
      </c>
      <c r="E63" s="11" t="s">
        <v>19</v>
      </c>
      <c r="F63" s="11" t="s">
        <v>1356</v>
      </c>
      <c r="G63" s="12">
        <v>422.82</v>
      </c>
      <c r="H63" s="12">
        <v>21.14</v>
      </c>
      <c r="I63" s="12">
        <v>443.96</v>
      </c>
      <c r="J63" s="13">
        <v>44991</v>
      </c>
      <c r="K63" s="11" t="s">
        <v>331</v>
      </c>
      <c r="L63" s="11" t="s">
        <v>0</v>
      </c>
    </row>
    <row r="64" spans="1:12">
      <c r="A64" s="16" t="s">
        <v>1103</v>
      </c>
      <c r="B64" s="16" t="s">
        <v>1355</v>
      </c>
      <c r="C64" s="16" t="s">
        <v>18</v>
      </c>
      <c r="D64" s="16" t="s">
        <v>444</v>
      </c>
      <c r="E64" s="16" t="s">
        <v>19</v>
      </c>
      <c r="F64" s="16" t="s">
        <v>1356</v>
      </c>
      <c r="G64" s="17">
        <v>754.21</v>
      </c>
      <c r="H64" s="17">
        <v>150.84</v>
      </c>
      <c r="I64" s="17">
        <v>905.05000000000007</v>
      </c>
      <c r="J64" s="18">
        <v>44991</v>
      </c>
      <c r="K64" s="16" t="s">
        <v>331</v>
      </c>
      <c r="L64" s="16" t="s">
        <v>0</v>
      </c>
    </row>
    <row r="65" spans="1:12">
      <c r="A65" s="11" t="s">
        <v>1103</v>
      </c>
      <c r="B65" s="11" t="s">
        <v>1355</v>
      </c>
      <c r="C65" s="11" t="s">
        <v>18</v>
      </c>
      <c r="D65" s="11" t="s">
        <v>444</v>
      </c>
      <c r="E65" s="11" t="s">
        <v>19</v>
      </c>
      <c r="F65" s="11" t="s">
        <v>1356</v>
      </c>
      <c r="G65" s="12">
        <v>962.35</v>
      </c>
      <c r="H65" s="12">
        <v>48.12</v>
      </c>
      <c r="I65" s="12">
        <v>1010.47</v>
      </c>
      <c r="J65" s="13">
        <v>44991</v>
      </c>
      <c r="K65" s="11" t="s">
        <v>331</v>
      </c>
      <c r="L65" s="11" t="s">
        <v>0</v>
      </c>
    </row>
    <row r="66" spans="1:12">
      <c r="A66" s="16" t="s">
        <v>1103</v>
      </c>
      <c r="B66" s="16" t="s">
        <v>1355</v>
      </c>
      <c r="C66" s="16" t="s">
        <v>18</v>
      </c>
      <c r="D66" s="16" t="s">
        <v>444</v>
      </c>
      <c r="E66" s="16" t="s">
        <v>19</v>
      </c>
      <c r="F66" s="16" t="s">
        <v>1356</v>
      </c>
      <c r="G66" s="17">
        <v>1008.4</v>
      </c>
      <c r="H66" s="17">
        <v>50.42</v>
      </c>
      <c r="I66" s="17">
        <v>1058.82</v>
      </c>
      <c r="J66" s="18">
        <v>44991</v>
      </c>
      <c r="K66" s="16" t="s">
        <v>331</v>
      </c>
      <c r="L66" s="16" t="s">
        <v>0</v>
      </c>
    </row>
    <row r="67" spans="1:12">
      <c r="A67" s="11" t="s">
        <v>1103</v>
      </c>
      <c r="B67" s="11" t="s">
        <v>1355</v>
      </c>
      <c r="C67" s="11" t="s">
        <v>18</v>
      </c>
      <c r="D67" s="11" t="s">
        <v>444</v>
      </c>
      <c r="E67" s="11" t="s">
        <v>19</v>
      </c>
      <c r="F67" s="11" t="s">
        <v>1356</v>
      </c>
      <c r="G67" s="12">
        <v>1688.02</v>
      </c>
      <c r="H67" s="12">
        <v>337.61</v>
      </c>
      <c r="I67" s="12">
        <v>2025.63</v>
      </c>
      <c r="J67" s="13">
        <v>44991</v>
      </c>
      <c r="K67" s="11" t="s">
        <v>331</v>
      </c>
      <c r="L67" s="11" t="s">
        <v>0</v>
      </c>
    </row>
    <row r="68" spans="1:12">
      <c r="A68" s="16" t="s">
        <v>1103</v>
      </c>
      <c r="B68" s="16" t="s">
        <v>1355</v>
      </c>
      <c r="C68" s="16" t="s">
        <v>18</v>
      </c>
      <c r="D68" s="16" t="s">
        <v>444</v>
      </c>
      <c r="E68" s="16" t="s">
        <v>19</v>
      </c>
      <c r="F68" s="16" t="s">
        <v>1356</v>
      </c>
      <c r="G68" s="17">
        <v>1957.8</v>
      </c>
      <c r="H68" s="17">
        <v>391.56</v>
      </c>
      <c r="I68" s="17">
        <v>2349.36</v>
      </c>
      <c r="J68" s="18">
        <v>44991</v>
      </c>
      <c r="K68" s="16" t="s">
        <v>331</v>
      </c>
      <c r="L68" s="16" t="s">
        <v>0</v>
      </c>
    </row>
    <row r="69" spans="1:12">
      <c r="A69" s="11" t="s">
        <v>1103</v>
      </c>
      <c r="B69" s="11" t="s">
        <v>1355</v>
      </c>
      <c r="C69" s="11" t="s">
        <v>18</v>
      </c>
      <c r="D69" s="11" t="s">
        <v>444</v>
      </c>
      <c r="E69" s="11" t="s">
        <v>19</v>
      </c>
      <c r="F69" s="11" t="s">
        <v>1356</v>
      </c>
      <c r="G69" s="12">
        <v>2587.4899999999998</v>
      </c>
      <c r="H69" s="12">
        <v>517.5</v>
      </c>
      <c r="I69" s="12">
        <v>3104.99</v>
      </c>
      <c r="J69" s="13">
        <v>44991</v>
      </c>
      <c r="K69" s="11" t="s">
        <v>331</v>
      </c>
      <c r="L69" s="11" t="s">
        <v>0</v>
      </c>
    </row>
    <row r="70" spans="1:12">
      <c r="A70" s="16" t="s">
        <v>1103</v>
      </c>
      <c r="B70" s="16" t="s">
        <v>1355</v>
      </c>
      <c r="C70" s="16" t="s">
        <v>18</v>
      </c>
      <c r="D70" s="16" t="s">
        <v>444</v>
      </c>
      <c r="E70" s="16" t="s">
        <v>19</v>
      </c>
      <c r="F70" s="16" t="s">
        <v>1356</v>
      </c>
      <c r="G70" s="17">
        <v>2735.4</v>
      </c>
      <c r="H70" s="17">
        <v>547.08000000000004</v>
      </c>
      <c r="I70" s="17">
        <v>3282.48</v>
      </c>
      <c r="J70" s="18">
        <v>44991</v>
      </c>
      <c r="K70" s="16" t="s">
        <v>331</v>
      </c>
      <c r="L70" s="16" t="s">
        <v>0</v>
      </c>
    </row>
    <row r="71" spans="1:12">
      <c r="A71" s="11" t="s">
        <v>1103</v>
      </c>
      <c r="B71" s="11" t="s">
        <v>1355</v>
      </c>
      <c r="C71" s="11" t="s">
        <v>18</v>
      </c>
      <c r="D71" s="11" t="s">
        <v>444</v>
      </c>
      <c r="E71" s="11" t="s">
        <v>19</v>
      </c>
      <c r="F71" s="11" t="s">
        <v>1356</v>
      </c>
      <c r="G71" s="12">
        <v>2764.63</v>
      </c>
      <c r="H71" s="12">
        <v>552.92999999999995</v>
      </c>
      <c r="I71" s="12">
        <v>3317.56</v>
      </c>
      <c r="J71" s="13">
        <v>44991</v>
      </c>
      <c r="K71" s="11" t="s">
        <v>331</v>
      </c>
      <c r="L71" s="11" t="s">
        <v>0</v>
      </c>
    </row>
    <row r="72" spans="1:12">
      <c r="A72" s="16" t="s">
        <v>1103</v>
      </c>
      <c r="B72" s="16" t="s">
        <v>1355</v>
      </c>
      <c r="C72" s="16" t="s">
        <v>18</v>
      </c>
      <c r="D72" s="16" t="s">
        <v>444</v>
      </c>
      <c r="E72" s="16" t="s">
        <v>19</v>
      </c>
      <c r="F72" s="16" t="s">
        <v>1356</v>
      </c>
      <c r="G72" s="17">
        <v>2917.75</v>
      </c>
      <c r="H72" s="17">
        <v>583.54999999999995</v>
      </c>
      <c r="I72" s="17">
        <v>3501.3</v>
      </c>
      <c r="J72" s="18">
        <v>44991</v>
      </c>
      <c r="K72" s="16" t="s">
        <v>331</v>
      </c>
      <c r="L72" s="16" t="s">
        <v>0</v>
      </c>
    </row>
    <row r="73" spans="1:12">
      <c r="A73" s="11" t="s">
        <v>1103</v>
      </c>
      <c r="B73" s="11" t="s">
        <v>1355</v>
      </c>
      <c r="C73" s="11" t="s">
        <v>18</v>
      </c>
      <c r="D73" s="11" t="s">
        <v>444</v>
      </c>
      <c r="E73" s="11" t="s">
        <v>19</v>
      </c>
      <c r="F73" s="11" t="s">
        <v>1356</v>
      </c>
      <c r="G73" s="12">
        <v>3313.1</v>
      </c>
      <c r="H73" s="12">
        <v>662.62</v>
      </c>
      <c r="I73" s="12">
        <v>3975.72</v>
      </c>
      <c r="J73" s="13">
        <v>44991</v>
      </c>
      <c r="K73" s="11" t="s">
        <v>331</v>
      </c>
      <c r="L73" s="11" t="s">
        <v>0</v>
      </c>
    </row>
    <row r="74" spans="1:12">
      <c r="A74" s="16" t="s">
        <v>1103</v>
      </c>
      <c r="B74" s="16" t="s">
        <v>1355</v>
      </c>
      <c r="C74" s="16" t="s">
        <v>18</v>
      </c>
      <c r="D74" s="16" t="s">
        <v>444</v>
      </c>
      <c r="E74" s="16" t="s">
        <v>19</v>
      </c>
      <c r="F74" s="16" t="s">
        <v>1356</v>
      </c>
      <c r="G74" s="17">
        <v>3934.45</v>
      </c>
      <c r="H74" s="17">
        <v>786.89</v>
      </c>
      <c r="I74" s="17">
        <v>4721.34</v>
      </c>
      <c r="J74" s="18">
        <v>44991</v>
      </c>
      <c r="K74" s="16" t="s">
        <v>331</v>
      </c>
      <c r="L74" s="16" t="s">
        <v>0</v>
      </c>
    </row>
    <row r="75" spans="1:12">
      <c r="A75" s="11" t="s">
        <v>1103</v>
      </c>
      <c r="B75" s="11" t="s">
        <v>1355</v>
      </c>
      <c r="C75" s="11" t="s">
        <v>18</v>
      </c>
      <c r="D75" s="11" t="s">
        <v>444</v>
      </c>
      <c r="E75" s="11" t="s">
        <v>19</v>
      </c>
      <c r="F75" s="11" t="s">
        <v>1356</v>
      </c>
      <c r="G75" s="12">
        <v>4446.8100000000004</v>
      </c>
      <c r="H75" s="12">
        <v>889.36</v>
      </c>
      <c r="I75" s="12">
        <v>5336.17</v>
      </c>
      <c r="J75" s="13">
        <v>44991</v>
      </c>
      <c r="K75" s="11" t="s">
        <v>331</v>
      </c>
      <c r="L75" s="11" t="s">
        <v>0</v>
      </c>
    </row>
    <row r="76" spans="1:12">
      <c r="A76" s="16" t="s">
        <v>1103</v>
      </c>
      <c r="B76" s="16" t="s">
        <v>1355</v>
      </c>
      <c r="C76" s="16" t="s">
        <v>18</v>
      </c>
      <c r="D76" s="16" t="s">
        <v>444</v>
      </c>
      <c r="E76" s="16" t="s">
        <v>19</v>
      </c>
      <c r="F76" s="16" t="s">
        <v>1356</v>
      </c>
      <c r="G76" s="17">
        <v>5542.61</v>
      </c>
      <c r="H76" s="17">
        <v>1108.52</v>
      </c>
      <c r="I76" s="17">
        <v>6651.1299999999992</v>
      </c>
      <c r="J76" s="18">
        <v>44991</v>
      </c>
      <c r="K76" s="16" t="s">
        <v>331</v>
      </c>
      <c r="L76" s="16" t="s">
        <v>0</v>
      </c>
    </row>
    <row r="77" spans="1:12">
      <c r="A77" s="14" t="s">
        <v>1357</v>
      </c>
      <c r="B77" s="14"/>
      <c r="C77" s="14"/>
      <c r="D77" s="14"/>
      <c r="E77" s="14"/>
      <c r="F77" s="14"/>
      <c r="G77" s="15">
        <f>SUBTOTAL(9, G61:G76)</f>
        <v>35562.869999999995</v>
      </c>
      <c r="H77" s="15">
        <f>SUBTOTAL(9, H61:H76)</f>
        <v>6716.9400000000005</v>
      </c>
      <c r="I77" s="15">
        <f>SUBTOTAL(9, I61:I76)</f>
        <v>42279.81</v>
      </c>
      <c r="J77" s="15"/>
      <c r="K77" s="14"/>
      <c r="L77" s="14" t="s">
        <v>320</v>
      </c>
    </row>
    <row r="78" spans="1:12">
      <c r="A78" s="16" t="s">
        <v>1079</v>
      </c>
      <c r="B78" s="16" t="s">
        <v>1358</v>
      </c>
      <c r="C78" s="16" t="s">
        <v>537</v>
      </c>
      <c r="D78" s="16" t="s">
        <v>889</v>
      </c>
      <c r="E78" s="16" t="s">
        <v>890</v>
      </c>
      <c r="F78" s="16" t="s">
        <v>1359</v>
      </c>
      <c r="G78" s="17">
        <v>254.28</v>
      </c>
      <c r="H78" s="17">
        <v>50.86</v>
      </c>
      <c r="I78" s="17">
        <v>305.14</v>
      </c>
      <c r="J78" s="18">
        <v>45002</v>
      </c>
      <c r="K78" s="16" t="s">
        <v>331</v>
      </c>
      <c r="L78" s="16" t="s">
        <v>0</v>
      </c>
    </row>
    <row r="79" spans="1:12">
      <c r="A79" s="11" t="s">
        <v>1079</v>
      </c>
      <c r="B79" s="11" t="s">
        <v>1358</v>
      </c>
      <c r="C79" s="11" t="s">
        <v>537</v>
      </c>
      <c r="D79" s="11" t="s">
        <v>889</v>
      </c>
      <c r="E79" s="11" t="s">
        <v>890</v>
      </c>
      <c r="F79" s="11" t="s">
        <v>1359</v>
      </c>
      <c r="G79" s="12">
        <v>612</v>
      </c>
      <c r="H79" s="12">
        <v>122.4</v>
      </c>
      <c r="I79" s="12">
        <v>734.4</v>
      </c>
      <c r="J79" s="13">
        <v>45002</v>
      </c>
      <c r="K79" s="11" t="s">
        <v>331</v>
      </c>
      <c r="L79" s="11" t="s">
        <v>0</v>
      </c>
    </row>
    <row r="80" spans="1:12">
      <c r="A80" s="16" t="s">
        <v>1079</v>
      </c>
      <c r="B80" s="16" t="s">
        <v>1358</v>
      </c>
      <c r="C80" s="16" t="s">
        <v>537</v>
      </c>
      <c r="D80" s="16" t="s">
        <v>889</v>
      </c>
      <c r="E80" s="16" t="s">
        <v>890</v>
      </c>
      <c r="F80" s="16" t="s">
        <v>1359</v>
      </c>
      <c r="G80" s="17">
        <v>1159.2</v>
      </c>
      <c r="H80" s="17">
        <v>231.84</v>
      </c>
      <c r="I80" s="17">
        <v>1391.04</v>
      </c>
      <c r="J80" s="18">
        <v>45002</v>
      </c>
      <c r="K80" s="16" t="s">
        <v>331</v>
      </c>
      <c r="L80" s="16" t="s">
        <v>0</v>
      </c>
    </row>
    <row r="81" spans="1:12">
      <c r="A81" s="11" t="s">
        <v>1079</v>
      </c>
      <c r="B81" s="11" t="s">
        <v>1358</v>
      </c>
      <c r="C81" s="11" t="s">
        <v>537</v>
      </c>
      <c r="D81" s="11" t="s">
        <v>889</v>
      </c>
      <c r="E81" s="11" t="s">
        <v>890</v>
      </c>
      <c r="F81" s="11" t="s">
        <v>1359</v>
      </c>
      <c r="G81" s="12">
        <v>1479</v>
      </c>
      <c r="H81" s="12">
        <v>295.8</v>
      </c>
      <c r="I81" s="12">
        <v>1774.8</v>
      </c>
      <c r="J81" s="13">
        <v>45002</v>
      </c>
      <c r="K81" s="11" t="s">
        <v>331</v>
      </c>
      <c r="L81" s="11" t="s">
        <v>0</v>
      </c>
    </row>
    <row r="82" spans="1:12">
      <c r="A82" s="16" t="s">
        <v>1079</v>
      </c>
      <c r="B82" s="16" t="s">
        <v>1358</v>
      </c>
      <c r="C82" s="16" t="s">
        <v>537</v>
      </c>
      <c r="D82" s="16" t="s">
        <v>889</v>
      </c>
      <c r="E82" s="16" t="s">
        <v>890</v>
      </c>
      <c r="F82" s="16" t="s">
        <v>1359</v>
      </c>
      <c r="G82" s="17">
        <v>1768</v>
      </c>
      <c r="H82" s="17">
        <v>353.6</v>
      </c>
      <c r="I82" s="17">
        <v>2121.6</v>
      </c>
      <c r="J82" s="18">
        <v>45002</v>
      </c>
      <c r="K82" s="16" t="s">
        <v>331</v>
      </c>
      <c r="L82" s="16" t="s">
        <v>0</v>
      </c>
    </row>
    <row r="83" spans="1:12">
      <c r="A83" s="14" t="s">
        <v>1360</v>
      </c>
      <c r="B83" s="14"/>
      <c r="C83" s="14"/>
      <c r="D83" s="14"/>
      <c r="E83" s="14"/>
      <c r="F83" s="14"/>
      <c r="G83" s="15">
        <f>SUBTOTAL(9, G78:G82)</f>
        <v>5272.48</v>
      </c>
      <c r="H83" s="15">
        <f>SUBTOTAL(9, H78:H82)</f>
        <v>1054.5</v>
      </c>
      <c r="I83" s="15">
        <f>SUBTOTAL(9, I78:I82)</f>
        <v>6326.98</v>
      </c>
      <c r="J83" s="15"/>
      <c r="K83" s="14"/>
      <c r="L83" s="14" t="s">
        <v>320</v>
      </c>
    </row>
    <row r="84" spans="1:12">
      <c r="A84" s="16" t="s">
        <v>1274</v>
      </c>
      <c r="B84" s="16" t="s">
        <v>1361</v>
      </c>
      <c r="C84" s="16" t="s">
        <v>537</v>
      </c>
      <c r="D84" s="16" t="s">
        <v>889</v>
      </c>
      <c r="E84" s="16" t="s">
        <v>890</v>
      </c>
      <c r="F84" s="16" t="s">
        <v>1362</v>
      </c>
      <c r="G84" s="17">
        <v>8584</v>
      </c>
      <c r="H84" s="17">
        <v>1716.8</v>
      </c>
      <c r="I84" s="17">
        <v>10300.799999999999</v>
      </c>
      <c r="J84" s="18">
        <v>45002</v>
      </c>
      <c r="K84" s="16" t="s">
        <v>331</v>
      </c>
      <c r="L84" s="16" t="s">
        <v>0</v>
      </c>
    </row>
    <row r="85" spans="1:12">
      <c r="A85" s="14" t="s">
        <v>1363</v>
      </c>
      <c r="B85" s="14"/>
      <c r="C85" s="14"/>
      <c r="D85" s="14"/>
      <c r="E85" s="14"/>
      <c r="F85" s="14"/>
      <c r="G85" s="15">
        <f>SUBTOTAL(9, G84:G84)</f>
        <v>8584</v>
      </c>
      <c r="H85" s="15">
        <f>SUBTOTAL(9, H84:H84)</f>
        <v>1716.8</v>
      </c>
      <c r="I85" s="15">
        <f>SUBTOTAL(9, I84:I84)</f>
        <v>10300.799999999999</v>
      </c>
      <c r="J85" s="15"/>
      <c r="K85" s="14"/>
      <c r="L85" s="14" t="s">
        <v>320</v>
      </c>
    </row>
    <row r="86" spans="1:12">
      <c r="A86" s="16" t="s">
        <v>1364</v>
      </c>
      <c r="B86" s="16" t="s">
        <v>1365</v>
      </c>
      <c r="C86" s="16" t="s">
        <v>1366</v>
      </c>
      <c r="D86" s="16" t="s">
        <v>1367</v>
      </c>
      <c r="E86" s="16" t="s">
        <v>133</v>
      </c>
      <c r="F86" s="16" t="s">
        <v>1368</v>
      </c>
      <c r="G86" s="17">
        <v>11750</v>
      </c>
      <c r="H86" s="17">
        <v>2350</v>
      </c>
      <c r="I86" s="17">
        <v>14100</v>
      </c>
      <c r="J86" s="18">
        <v>44995</v>
      </c>
      <c r="K86" s="16" t="s">
        <v>331</v>
      </c>
      <c r="L86" s="16" t="s">
        <v>0</v>
      </c>
    </row>
    <row r="87" spans="1:12">
      <c r="A87" s="14" t="s">
        <v>1369</v>
      </c>
      <c r="B87" s="14"/>
      <c r="C87" s="14"/>
      <c r="D87" s="14"/>
      <c r="E87" s="14"/>
      <c r="F87" s="14"/>
      <c r="G87" s="15">
        <f>SUBTOTAL(9, G86:G86)</f>
        <v>11750</v>
      </c>
      <c r="H87" s="15">
        <f>SUBTOTAL(9, H86:H86)</f>
        <v>2350</v>
      </c>
      <c r="I87" s="15">
        <f>SUBTOTAL(9, I86:I86)</f>
        <v>14100</v>
      </c>
      <c r="J87" s="15"/>
      <c r="K87" s="14"/>
      <c r="L87" s="14" t="s">
        <v>321</v>
      </c>
    </row>
    <row r="88" spans="1:12">
      <c r="A88" s="16" t="s">
        <v>1370</v>
      </c>
      <c r="B88" s="16" t="s">
        <v>1371</v>
      </c>
      <c r="C88" s="16" t="s">
        <v>341</v>
      </c>
      <c r="D88" s="16" t="s">
        <v>989</v>
      </c>
      <c r="E88" s="16" t="s">
        <v>990</v>
      </c>
      <c r="F88" s="16" t="s">
        <v>1372</v>
      </c>
      <c r="G88" s="17">
        <v>8355.02</v>
      </c>
      <c r="H88" s="17">
        <v>1671</v>
      </c>
      <c r="I88" s="17">
        <v>10026.02</v>
      </c>
      <c r="J88" s="18">
        <v>45015</v>
      </c>
      <c r="K88" s="16" t="s">
        <v>331</v>
      </c>
      <c r="L88" s="16" t="s">
        <v>0</v>
      </c>
    </row>
    <row r="89" spans="1:12">
      <c r="A89" s="14" t="s">
        <v>1373</v>
      </c>
      <c r="B89" s="14"/>
      <c r="C89" s="14"/>
      <c r="D89" s="14"/>
      <c r="E89" s="14"/>
      <c r="F89" s="14"/>
      <c r="G89" s="15">
        <f>SUBTOTAL(9, G88:G88)</f>
        <v>8355.02</v>
      </c>
      <c r="H89" s="15">
        <f>SUBTOTAL(9, H88:H88)</f>
        <v>1671</v>
      </c>
      <c r="I89" s="15">
        <f>SUBTOTAL(9, I88:I88)</f>
        <v>10026.02</v>
      </c>
      <c r="J89" s="15"/>
      <c r="K89" s="14"/>
      <c r="L89" s="14" t="s">
        <v>320</v>
      </c>
    </row>
    <row r="90" spans="1:12">
      <c r="A90" s="16" t="s">
        <v>1370</v>
      </c>
      <c r="B90" s="16" t="s">
        <v>1374</v>
      </c>
      <c r="C90" s="16" t="s">
        <v>341</v>
      </c>
      <c r="D90" s="16" t="s">
        <v>989</v>
      </c>
      <c r="E90" s="16" t="s">
        <v>990</v>
      </c>
      <c r="F90" s="16" t="s">
        <v>1375</v>
      </c>
      <c r="G90" s="17">
        <v>6443.23</v>
      </c>
      <c r="H90" s="17">
        <v>1288.6500000000001</v>
      </c>
      <c r="I90" s="17">
        <v>7731.8799999999992</v>
      </c>
      <c r="J90" s="18">
        <v>45015</v>
      </c>
      <c r="K90" s="16" t="s">
        <v>331</v>
      </c>
      <c r="L90" s="16" t="s">
        <v>0</v>
      </c>
    </row>
    <row r="91" spans="1:12">
      <c r="A91" s="14" t="s">
        <v>1376</v>
      </c>
      <c r="B91" s="14"/>
      <c r="C91" s="14"/>
      <c r="D91" s="14"/>
      <c r="E91" s="14"/>
      <c r="F91" s="14"/>
      <c r="G91" s="15">
        <f>SUBTOTAL(9, G90:G90)</f>
        <v>6443.23</v>
      </c>
      <c r="H91" s="15">
        <f>SUBTOTAL(9, H90:H90)</f>
        <v>1288.6500000000001</v>
      </c>
      <c r="I91" s="15">
        <f>SUBTOTAL(9, I90:I90)</f>
        <v>7731.8799999999992</v>
      </c>
      <c r="J91" s="15"/>
      <c r="K91" s="14"/>
      <c r="L91" s="14" t="s">
        <v>320</v>
      </c>
    </row>
    <row r="92" spans="1:12">
      <c r="A92" s="16" t="s">
        <v>1177</v>
      </c>
      <c r="B92" s="16" t="s">
        <v>1377</v>
      </c>
      <c r="C92" s="16" t="s">
        <v>1203</v>
      </c>
      <c r="D92" s="16" t="s">
        <v>1378</v>
      </c>
      <c r="E92" s="16" t="s">
        <v>1379</v>
      </c>
      <c r="F92" s="16" t="s">
        <v>1380</v>
      </c>
      <c r="G92" s="17">
        <v>1000</v>
      </c>
      <c r="H92" s="17">
        <v>200</v>
      </c>
      <c r="I92" s="17">
        <v>1200</v>
      </c>
      <c r="J92" s="18">
        <v>44991</v>
      </c>
      <c r="K92" s="16" t="s">
        <v>331</v>
      </c>
      <c r="L92" s="16" t="s">
        <v>0</v>
      </c>
    </row>
    <row r="93" spans="1:12">
      <c r="A93" s="11" t="s">
        <v>1177</v>
      </c>
      <c r="B93" s="11" t="s">
        <v>1377</v>
      </c>
      <c r="C93" s="11" t="s">
        <v>1203</v>
      </c>
      <c r="D93" s="11" t="s">
        <v>1378</v>
      </c>
      <c r="E93" s="11" t="s">
        <v>1379</v>
      </c>
      <c r="F93" s="11" t="s">
        <v>1380</v>
      </c>
      <c r="G93" s="12">
        <v>14250</v>
      </c>
      <c r="H93" s="12">
        <v>2850</v>
      </c>
      <c r="I93" s="12">
        <v>17100</v>
      </c>
      <c r="J93" s="13">
        <v>44991</v>
      </c>
      <c r="K93" s="11" t="s">
        <v>331</v>
      </c>
      <c r="L93" s="11" t="s">
        <v>0</v>
      </c>
    </row>
    <row r="94" spans="1:12">
      <c r="A94" s="14" t="s">
        <v>1381</v>
      </c>
      <c r="B94" s="14"/>
      <c r="C94" s="14"/>
      <c r="D94" s="14"/>
      <c r="E94" s="14"/>
      <c r="F94" s="14"/>
      <c r="G94" s="15">
        <f>SUBTOTAL(9, G92:G93)</f>
        <v>15250</v>
      </c>
      <c r="H94" s="15">
        <f>SUBTOTAL(9, H92:H93)</f>
        <v>3050</v>
      </c>
      <c r="I94" s="15">
        <f>SUBTOTAL(9, I92:I93)</f>
        <v>18300</v>
      </c>
      <c r="J94" s="15"/>
      <c r="K94" s="14"/>
      <c r="L94" s="14" t="s">
        <v>321</v>
      </c>
    </row>
    <row r="95" spans="1:12">
      <c r="A95" s="11" t="s">
        <v>1291</v>
      </c>
      <c r="B95" s="11" t="s">
        <v>1382</v>
      </c>
      <c r="C95" s="11" t="s">
        <v>126</v>
      </c>
      <c r="D95" s="11" t="s">
        <v>1118</v>
      </c>
      <c r="E95" s="11" t="s">
        <v>1119</v>
      </c>
      <c r="F95" s="11" t="s">
        <v>1383</v>
      </c>
      <c r="G95" s="12">
        <v>10851.09</v>
      </c>
      <c r="H95" s="12">
        <v>2170.2199999999998</v>
      </c>
      <c r="I95" s="12">
        <v>13021.31</v>
      </c>
      <c r="J95" s="13">
        <v>45012</v>
      </c>
      <c r="K95" s="11" t="s">
        <v>331</v>
      </c>
      <c r="L95" s="11" t="s">
        <v>0</v>
      </c>
    </row>
    <row r="96" spans="1:12">
      <c r="A96" s="14" t="s">
        <v>1384</v>
      </c>
      <c r="B96" s="14"/>
      <c r="C96" s="14"/>
      <c r="D96" s="14"/>
      <c r="E96" s="14"/>
      <c r="F96" s="14"/>
      <c r="G96" s="15">
        <f>SUBTOTAL(9, G95:G95)</f>
        <v>10851.09</v>
      </c>
      <c r="H96" s="15">
        <f>SUBTOTAL(9, H95:H95)</f>
        <v>2170.2199999999998</v>
      </c>
      <c r="I96" s="15">
        <f>SUBTOTAL(9, I95:I95)</f>
        <v>13021.31</v>
      </c>
      <c r="J96" s="15"/>
      <c r="K96" s="14"/>
      <c r="L96" s="14" t="s">
        <v>321</v>
      </c>
    </row>
    <row r="97" spans="1:12">
      <c r="A97" s="11" t="s">
        <v>1324</v>
      </c>
      <c r="B97" s="11" t="s">
        <v>1385</v>
      </c>
      <c r="C97" s="11" t="s">
        <v>174</v>
      </c>
      <c r="D97" s="11" t="s">
        <v>1386</v>
      </c>
      <c r="E97" s="11" t="s">
        <v>1387</v>
      </c>
      <c r="F97" s="11" t="s">
        <v>1388</v>
      </c>
      <c r="G97" s="12">
        <v>822.8</v>
      </c>
      <c r="H97" s="12">
        <v>164.56</v>
      </c>
      <c r="I97" s="12">
        <v>987.3599999999999</v>
      </c>
      <c r="J97" s="13">
        <v>45015</v>
      </c>
      <c r="K97" s="11" t="s">
        <v>331</v>
      </c>
      <c r="L97" s="11" t="s">
        <v>0</v>
      </c>
    </row>
    <row r="98" spans="1:12">
      <c r="A98" s="16" t="s">
        <v>1324</v>
      </c>
      <c r="B98" s="16" t="s">
        <v>1385</v>
      </c>
      <c r="C98" s="16" t="s">
        <v>174</v>
      </c>
      <c r="D98" s="16" t="s">
        <v>1386</v>
      </c>
      <c r="E98" s="16" t="s">
        <v>1387</v>
      </c>
      <c r="F98" s="16" t="s">
        <v>1388</v>
      </c>
      <c r="G98" s="17">
        <v>2210</v>
      </c>
      <c r="H98" s="17">
        <v>442</v>
      </c>
      <c r="I98" s="17">
        <v>2652</v>
      </c>
      <c r="J98" s="18">
        <v>45015</v>
      </c>
      <c r="K98" s="16" t="s">
        <v>331</v>
      </c>
      <c r="L98" s="16" t="s">
        <v>0</v>
      </c>
    </row>
    <row r="99" spans="1:12">
      <c r="A99" s="11" t="s">
        <v>1324</v>
      </c>
      <c r="B99" s="11" t="s">
        <v>1385</v>
      </c>
      <c r="C99" s="11" t="s">
        <v>174</v>
      </c>
      <c r="D99" s="11" t="s">
        <v>1386</v>
      </c>
      <c r="E99" s="11" t="s">
        <v>1387</v>
      </c>
      <c r="F99" s="11" t="s">
        <v>1388</v>
      </c>
      <c r="G99" s="12">
        <v>2210</v>
      </c>
      <c r="H99" s="12">
        <v>442</v>
      </c>
      <c r="I99" s="12">
        <v>2652</v>
      </c>
      <c r="J99" s="13">
        <v>45015</v>
      </c>
      <c r="K99" s="11" t="s">
        <v>331</v>
      </c>
      <c r="L99" s="11" t="s">
        <v>0</v>
      </c>
    </row>
    <row r="100" spans="1:12">
      <c r="A100" s="16" t="s">
        <v>1324</v>
      </c>
      <c r="B100" s="16" t="s">
        <v>1385</v>
      </c>
      <c r="C100" s="16" t="s">
        <v>174</v>
      </c>
      <c r="D100" s="16" t="s">
        <v>1386</v>
      </c>
      <c r="E100" s="16" t="s">
        <v>1387</v>
      </c>
      <c r="F100" s="16" t="s">
        <v>1388</v>
      </c>
      <c r="G100" s="17">
        <v>2210</v>
      </c>
      <c r="H100" s="17">
        <v>442</v>
      </c>
      <c r="I100" s="17">
        <v>2652</v>
      </c>
      <c r="J100" s="18">
        <v>45015</v>
      </c>
      <c r="K100" s="16" t="s">
        <v>331</v>
      </c>
      <c r="L100" s="16" t="s">
        <v>0</v>
      </c>
    </row>
    <row r="101" spans="1:12">
      <c r="A101" s="14" t="s">
        <v>1389</v>
      </c>
      <c r="B101" s="14"/>
      <c r="C101" s="14"/>
      <c r="D101" s="14"/>
      <c r="E101" s="14"/>
      <c r="F101" s="14"/>
      <c r="G101" s="15">
        <f>SUBTOTAL(9, G97:G100)</f>
        <v>7452.8</v>
      </c>
      <c r="H101" s="15">
        <f>SUBTOTAL(9, H97:H100)</f>
        <v>1490.56</v>
      </c>
      <c r="I101" s="15">
        <f>SUBTOTAL(9, I97:I100)</f>
        <v>8943.36</v>
      </c>
      <c r="J101" s="15"/>
      <c r="K101" s="14"/>
      <c r="L101" s="14" t="s">
        <v>321</v>
      </c>
    </row>
    <row r="102" spans="1:12">
      <c r="A102" s="16" t="s">
        <v>1390</v>
      </c>
      <c r="B102" s="16" t="s">
        <v>1391</v>
      </c>
      <c r="C102" s="16" t="s">
        <v>156</v>
      </c>
      <c r="D102" s="16" t="s">
        <v>1392</v>
      </c>
      <c r="E102" s="16" t="s">
        <v>1393</v>
      </c>
      <c r="F102" s="16" t="s">
        <v>1394</v>
      </c>
      <c r="G102" s="17">
        <v>30</v>
      </c>
      <c r="H102" s="17">
        <v>6</v>
      </c>
      <c r="I102" s="17">
        <v>36</v>
      </c>
      <c r="J102" s="18">
        <v>45012</v>
      </c>
      <c r="K102" s="16" t="s">
        <v>331</v>
      </c>
      <c r="L102" s="16" t="s">
        <v>0</v>
      </c>
    </row>
    <row r="103" spans="1:12">
      <c r="A103" s="11" t="s">
        <v>1390</v>
      </c>
      <c r="B103" s="11" t="s">
        <v>1391</v>
      </c>
      <c r="C103" s="11" t="s">
        <v>156</v>
      </c>
      <c r="D103" s="11" t="s">
        <v>1392</v>
      </c>
      <c r="E103" s="11" t="s">
        <v>1393</v>
      </c>
      <c r="F103" s="11" t="s">
        <v>1394</v>
      </c>
      <c r="G103" s="12">
        <v>340</v>
      </c>
      <c r="H103" s="12">
        <v>68</v>
      </c>
      <c r="I103" s="12">
        <v>408</v>
      </c>
      <c r="J103" s="13">
        <v>45012</v>
      </c>
      <c r="K103" s="11" t="s">
        <v>331</v>
      </c>
      <c r="L103" s="11" t="s">
        <v>0</v>
      </c>
    </row>
    <row r="104" spans="1:12">
      <c r="A104" s="16" t="s">
        <v>1390</v>
      </c>
      <c r="B104" s="16" t="s">
        <v>1391</v>
      </c>
      <c r="C104" s="16" t="s">
        <v>156</v>
      </c>
      <c r="D104" s="16" t="s">
        <v>1392</v>
      </c>
      <c r="E104" s="16" t="s">
        <v>1393</v>
      </c>
      <c r="F104" s="16" t="s">
        <v>1394</v>
      </c>
      <c r="G104" s="17">
        <v>420</v>
      </c>
      <c r="H104" s="17">
        <v>84</v>
      </c>
      <c r="I104" s="17">
        <v>504</v>
      </c>
      <c r="J104" s="18">
        <v>45012</v>
      </c>
      <c r="K104" s="16" t="s">
        <v>331</v>
      </c>
      <c r="L104" s="16" t="s">
        <v>0</v>
      </c>
    </row>
    <row r="105" spans="1:12">
      <c r="A105" s="11" t="s">
        <v>1390</v>
      </c>
      <c r="B105" s="11" t="s">
        <v>1391</v>
      </c>
      <c r="C105" s="11" t="s">
        <v>156</v>
      </c>
      <c r="D105" s="11" t="s">
        <v>1392</v>
      </c>
      <c r="E105" s="11" t="s">
        <v>1393</v>
      </c>
      <c r="F105" s="11" t="s">
        <v>1394</v>
      </c>
      <c r="G105" s="12">
        <v>520</v>
      </c>
      <c r="H105" s="12">
        <v>104</v>
      </c>
      <c r="I105" s="12">
        <v>624</v>
      </c>
      <c r="J105" s="13">
        <v>45012</v>
      </c>
      <c r="K105" s="11" t="s">
        <v>331</v>
      </c>
      <c r="L105" s="11" t="s">
        <v>0</v>
      </c>
    </row>
    <row r="106" spans="1:12">
      <c r="A106" s="16" t="s">
        <v>1390</v>
      </c>
      <c r="B106" s="16" t="s">
        <v>1391</v>
      </c>
      <c r="C106" s="16" t="s">
        <v>156</v>
      </c>
      <c r="D106" s="16" t="s">
        <v>1392</v>
      </c>
      <c r="E106" s="16" t="s">
        <v>1393</v>
      </c>
      <c r="F106" s="16" t="s">
        <v>1394</v>
      </c>
      <c r="G106" s="17">
        <v>4400</v>
      </c>
      <c r="H106" s="17">
        <v>880</v>
      </c>
      <c r="I106" s="17">
        <v>5280</v>
      </c>
      <c r="J106" s="18">
        <v>45012</v>
      </c>
      <c r="K106" s="16" t="s">
        <v>331</v>
      </c>
      <c r="L106" s="16" t="s">
        <v>0</v>
      </c>
    </row>
    <row r="107" spans="1:12">
      <c r="A107" s="14" t="s">
        <v>1395</v>
      </c>
      <c r="B107" s="14"/>
      <c r="C107" s="14"/>
      <c r="D107" s="14"/>
      <c r="E107" s="14"/>
      <c r="F107" s="14"/>
      <c r="G107" s="15">
        <f>SUBTOTAL(9, G102:G106)</f>
        <v>5710</v>
      </c>
      <c r="H107" s="15">
        <f>SUBTOTAL(9, H102:H106)</f>
        <v>1142</v>
      </c>
      <c r="I107" s="15">
        <f>SUBTOTAL(9, I102:I106)</f>
        <v>6852</v>
      </c>
      <c r="J107" s="15"/>
      <c r="K107" s="14"/>
      <c r="L107" s="14" t="s">
        <v>321</v>
      </c>
    </row>
    <row r="108" spans="1:12">
      <c r="A108" s="16" t="s">
        <v>1348</v>
      </c>
      <c r="B108" s="16" t="s">
        <v>1396</v>
      </c>
      <c r="C108" s="16" t="s">
        <v>1397</v>
      </c>
      <c r="D108" s="16" t="s">
        <v>449</v>
      </c>
      <c r="E108" s="16" t="s">
        <v>450</v>
      </c>
      <c r="F108" s="16" t="s">
        <v>1398</v>
      </c>
      <c r="G108" s="17">
        <v>21120</v>
      </c>
      <c r="H108" s="17">
        <v>0</v>
      </c>
      <c r="I108" s="17">
        <v>21120</v>
      </c>
      <c r="J108" s="18">
        <v>45000</v>
      </c>
      <c r="K108" s="16" t="s">
        <v>331</v>
      </c>
      <c r="L108" s="16" t="s">
        <v>0</v>
      </c>
    </row>
    <row r="109" spans="1:12">
      <c r="A109" s="14" t="s">
        <v>1395</v>
      </c>
      <c r="B109" s="14"/>
      <c r="C109" s="14"/>
      <c r="D109" s="14"/>
      <c r="E109" s="14"/>
      <c r="F109" s="14"/>
      <c r="G109" s="15">
        <f>SUBTOTAL(9, G108:G108)</f>
        <v>21120</v>
      </c>
      <c r="H109" s="15">
        <f>SUBTOTAL(9, H108:H108)</f>
        <v>0</v>
      </c>
      <c r="I109" s="15">
        <f>SUBTOTAL(9, I108:I108)</f>
        <v>21120</v>
      </c>
      <c r="J109" s="15"/>
      <c r="K109" s="14"/>
      <c r="L109" s="14" t="s">
        <v>1399</v>
      </c>
    </row>
    <row r="110" spans="1:12">
      <c r="A110" s="14" t="s">
        <v>215</v>
      </c>
      <c r="B110" s="14"/>
      <c r="C110" s="14"/>
      <c r="D110" s="14"/>
      <c r="E110" s="14"/>
      <c r="F110" s="14"/>
      <c r="G110" s="15">
        <f>SUBTOTAL(9, G7:G109)</f>
        <v>625633.25000000012</v>
      </c>
      <c r="H110" s="15">
        <f>SUBTOTAL(9, H7:H109)</f>
        <v>74011.92</v>
      </c>
      <c r="I110" s="15">
        <f>SUBTOTAL(9, I7:I109)</f>
        <v>699645.17000000016</v>
      </c>
      <c r="J110" s="15"/>
      <c r="K110" s="14"/>
      <c r="L110" s="14"/>
    </row>
    <row r="111" spans="1:12">
      <c r="A111" s="22" t="s">
        <v>0</v>
      </c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</row>
    <row r="112" spans="1:12">
      <c r="A112" s="22" t="s">
        <v>0</v>
      </c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</row>
  </sheetData>
  <mergeCells count="7">
    <mergeCell ref="A112:L112"/>
    <mergeCell ref="A1:L1"/>
    <mergeCell ref="A2:L2"/>
    <mergeCell ref="A3:L3"/>
    <mergeCell ref="A4:L4"/>
    <mergeCell ref="A5:L5"/>
    <mergeCell ref="A111:L11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28EE6E-8AC5-44E7-B31B-133F923ABC01}">
  <dimension ref="A1:H79"/>
  <sheetViews>
    <sheetView topLeftCell="A52" workbookViewId="0">
      <selection activeCell="H80" sqref="H80"/>
    </sheetView>
  </sheetViews>
  <sheetFormatPr defaultColWidth="12.86328125" defaultRowHeight="14.25"/>
  <cols>
    <col min="1" max="1" width="12.59765625" bestFit="1" customWidth="1"/>
    <col min="2" max="2" width="14.59765625" bestFit="1" customWidth="1"/>
    <col min="3" max="3" width="51" bestFit="1" customWidth="1"/>
    <col min="4" max="4" width="37.73046875" bestFit="1" customWidth="1"/>
    <col min="5" max="5" width="10.1328125" bestFit="1" customWidth="1"/>
    <col min="6" max="6" width="11.59765625" bestFit="1" customWidth="1"/>
    <col min="7" max="7" width="15.86328125" bestFit="1" customWidth="1"/>
    <col min="8" max="8" width="15" bestFit="1" customWidth="1"/>
  </cols>
  <sheetData>
    <row r="1" spans="1:8" ht="15.75">
      <c r="A1" s="19" t="s">
        <v>0</v>
      </c>
      <c r="B1" s="20"/>
      <c r="C1" s="20"/>
      <c r="D1" s="20"/>
      <c r="E1" s="20"/>
      <c r="F1" s="20"/>
      <c r="G1" s="20"/>
      <c r="H1" s="20"/>
    </row>
    <row r="2" spans="1:8" ht="15.75">
      <c r="A2" s="19" t="s">
        <v>1</v>
      </c>
      <c r="B2" s="20"/>
      <c r="C2" s="20"/>
      <c r="D2" s="20"/>
      <c r="E2" s="20"/>
      <c r="F2" s="20"/>
      <c r="G2" s="20"/>
      <c r="H2" s="20"/>
    </row>
    <row r="3" spans="1:8" ht="15.75">
      <c r="A3" s="19" t="s">
        <v>0</v>
      </c>
      <c r="B3" s="20"/>
      <c r="C3" s="20"/>
      <c r="D3" s="20"/>
      <c r="E3" s="20"/>
      <c r="F3" s="20"/>
      <c r="G3" s="20"/>
      <c r="H3" s="20"/>
    </row>
    <row r="4" spans="1:8" ht="15.75">
      <c r="A4" s="19" t="s">
        <v>2</v>
      </c>
      <c r="B4" s="20"/>
      <c r="C4" s="20"/>
      <c r="D4" s="20"/>
      <c r="E4" s="20"/>
      <c r="F4" s="20"/>
      <c r="G4" s="20"/>
      <c r="H4" s="20"/>
    </row>
    <row r="5" spans="1:8" ht="15.75">
      <c r="A5" s="19" t="s">
        <v>0</v>
      </c>
      <c r="B5" s="20"/>
      <c r="C5" s="20"/>
      <c r="D5" s="20"/>
      <c r="E5" s="20"/>
      <c r="F5" s="20"/>
      <c r="G5" s="20"/>
      <c r="H5" s="20"/>
    </row>
    <row r="6" spans="1:8">
      <c r="A6" s="1" t="s">
        <v>3</v>
      </c>
      <c r="B6" s="1" t="s">
        <v>4</v>
      </c>
      <c r="C6" s="1" t="s">
        <v>5</v>
      </c>
      <c r="D6" s="1" t="s">
        <v>6</v>
      </c>
      <c r="E6" s="1" t="s">
        <v>7</v>
      </c>
      <c r="F6" s="1" t="s">
        <v>8</v>
      </c>
      <c r="G6" s="1" t="s">
        <v>9</v>
      </c>
      <c r="H6" s="1" t="s">
        <v>452</v>
      </c>
    </row>
    <row r="7" spans="1:8">
      <c r="A7" s="2" t="s">
        <v>10</v>
      </c>
      <c r="B7" s="2" t="s">
        <v>11</v>
      </c>
      <c r="C7" s="2" t="s">
        <v>12</v>
      </c>
      <c r="D7" s="2" t="s">
        <v>13</v>
      </c>
      <c r="E7" s="3">
        <v>3162</v>
      </c>
      <c r="F7" s="4">
        <v>44712</v>
      </c>
      <c r="G7" s="2" t="s">
        <v>14</v>
      </c>
      <c r="H7" s="2"/>
    </row>
    <row r="8" spans="1:8">
      <c r="A8" s="5" t="s">
        <v>10</v>
      </c>
      <c r="B8" s="5" t="s">
        <v>11</v>
      </c>
      <c r="C8" s="5" t="s">
        <v>12</v>
      </c>
      <c r="D8" s="5" t="s">
        <v>13</v>
      </c>
      <c r="E8" s="6">
        <v>1161</v>
      </c>
      <c r="F8" s="7">
        <v>44712</v>
      </c>
      <c r="G8" s="5" t="s">
        <v>0</v>
      </c>
      <c r="H8" s="5" t="s">
        <v>0</v>
      </c>
    </row>
    <row r="9" spans="1:8">
      <c r="A9" s="2" t="s">
        <v>10</v>
      </c>
      <c r="B9" s="2" t="s">
        <v>11</v>
      </c>
      <c r="C9" s="2" t="s">
        <v>12</v>
      </c>
      <c r="D9" s="2" t="s">
        <v>13</v>
      </c>
      <c r="E9" s="3">
        <v>993</v>
      </c>
      <c r="F9" s="4">
        <v>44712</v>
      </c>
      <c r="G9" s="2" t="s">
        <v>0</v>
      </c>
      <c r="H9" s="2" t="s">
        <v>0</v>
      </c>
    </row>
    <row r="10" spans="1:8">
      <c r="A10" s="5" t="s">
        <v>10</v>
      </c>
      <c r="B10" s="5" t="s">
        <v>11</v>
      </c>
      <c r="C10" s="5" t="s">
        <v>12</v>
      </c>
      <c r="D10" s="5" t="s">
        <v>13</v>
      </c>
      <c r="E10" s="6">
        <v>62</v>
      </c>
      <c r="F10" s="7">
        <v>44712</v>
      </c>
      <c r="G10" s="5" t="s">
        <v>0</v>
      </c>
      <c r="H10" s="5" t="s">
        <v>0</v>
      </c>
    </row>
    <row r="11" spans="1:8">
      <c r="A11" s="8" t="s">
        <v>15</v>
      </c>
      <c r="B11" s="8"/>
      <c r="C11" s="8"/>
      <c r="D11" s="8"/>
      <c r="E11" s="9">
        <f>SUBTOTAL(9, E7:E10)</f>
        <v>5378</v>
      </c>
      <c r="F11" s="9"/>
      <c r="G11" s="8"/>
      <c r="H11" s="8" t="s">
        <v>321</v>
      </c>
    </row>
    <row r="12" spans="1:8">
      <c r="A12" s="5" t="s">
        <v>16</v>
      </c>
      <c r="B12" s="5" t="s">
        <v>17</v>
      </c>
      <c r="C12" s="5" t="s">
        <v>18</v>
      </c>
      <c r="D12" s="5" t="s">
        <v>19</v>
      </c>
      <c r="E12" s="6">
        <v>408.39</v>
      </c>
      <c r="F12" s="7">
        <v>44697</v>
      </c>
      <c r="G12" s="5" t="s">
        <v>20</v>
      </c>
      <c r="H12" s="5"/>
    </row>
    <row r="13" spans="1:8">
      <c r="A13" s="2" t="s">
        <v>16</v>
      </c>
      <c r="B13" s="2" t="s">
        <v>17</v>
      </c>
      <c r="C13" s="2" t="s">
        <v>18</v>
      </c>
      <c r="D13" s="2" t="s">
        <v>19</v>
      </c>
      <c r="E13" s="3">
        <v>530.37</v>
      </c>
      <c r="F13" s="4">
        <v>44697</v>
      </c>
      <c r="G13" s="2" t="s">
        <v>0</v>
      </c>
      <c r="H13" s="2" t="s">
        <v>0</v>
      </c>
    </row>
    <row r="14" spans="1:8">
      <c r="A14" s="5" t="s">
        <v>16</v>
      </c>
      <c r="B14" s="5" t="s">
        <v>17</v>
      </c>
      <c r="C14" s="5" t="s">
        <v>18</v>
      </c>
      <c r="D14" s="5" t="s">
        <v>19</v>
      </c>
      <c r="E14" s="6">
        <v>93.84</v>
      </c>
      <c r="F14" s="7">
        <v>44697</v>
      </c>
      <c r="G14" s="5" t="s">
        <v>0</v>
      </c>
      <c r="H14" s="5" t="s">
        <v>0</v>
      </c>
    </row>
    <row r="15" spans="1:8">
      <c r="A15" s="2" t="s">
        <v>16</v>
      </c>
      <c r="B15" s="2" t="s">
        <v>17</v>
      </c>
      <c r="C15" s="2" t="s">
        <v>18</v>
      </c>
      <c r="D15" s="2" t="s">
        <v>19</v>
      </c>
      <c r="E15" s="3">
        <v>635.19000000000005</v>
      </c>
      <c r="F15" s="4">
        <v>44697</v>
      </c>
      <c r="G15" s="2" t="s">
        <v>0</v>
      </c>
      <c r="H15" s="2" t="s">
        <v>0</v>
      </c>
    </row>
    <row r="16" spans="1:8">
      <c r="A16" s="5" t="s">
        <v>16</v>
      </c>
      <c r="B16" s="5" t="s">
        <v>17</v>
      </c>
      <c r="C16" s="5" t="s">
        <v>18</v>
      </c>
      <c r="D16" s="5" t="s">
        <v>19</v>
      </c>
      <c r="E16" s="6">
        <v>400.53</v>
      </c>
      <c r="F16" s="7">
        <v>44697</v>
      </c>
      <c r="G16" s="5" t="s">
        <v>0</v>
      </c>
      <c r="H16" s="5" t="s">
        <v>0</v>
      </c>
    </row>
    <row r="17" spans="1:8">
      <c r="A17" s="2" t="s">
        <v>16</v>
      </c>
      <c r="B17" s="2" t="s">
        <v>17</v>
      </c>
      <c r="C17" s="2" t="s">
        <v>18</v>
      </c>
      <c r="D17" s="2" t="s">
        <v>19</v>
      </c>
      <c r="E17" s="3">
        <v>683.13</v>
      </c>
      <c r="F17" s="4">
        <v>44697</v>
      </c>
      <c r="G17" s="2" t="s">
        <v>0</v>
      </c>
      <c r="H17" s="2" t="s">
        <v>0</v>
      </c>
    </row>
    <row r="18" spans="1:8">
      <c r="A18" s="5" t="s">
        <v>16</v>
      </c>
      <c r="B18" s="5" t="s">
        <v>17</v>
      </c>
      <c r="C18" s="5" t="s">
        <v>18</v>
      </c>
      <c r="D18" s="5" t="s">
        <v>19</v>
      </c>
      <c r="E18" s="6">
        <v>1088.3499999999999</v>
      </c>
      <c r="F18" s="7">
        <v>44697</v>
      </c>
      <c r="G18" s="5" t="s">
        <v>0</v>
      </c>
      <c r="H18" s="5" t="s">
        <v>0</v>
      </c>
    </row>
    <row r="19" spans="1:8">
      <c r="A19" s="2" t="s">
        <v>16</v>
      </c>
      <c r="B19" s="2" t="s">
        <v>17</v>
      </c>
      <c r="C19" s="2" t="s">
        <v>18</v>
      </c>
      <c r="D19" s="2" t="s">
        <v>19</v>
      </c>
      <c r="E19" s="3">
        <v>75.739999999999995</v>
      </c>
      <c r="F19" s="4">
        <v>44697</v>
      </c>
      <c r="G19" s="2" t="s">
        <v>0</v>
      </c>
      <c r="H19" s="2" t="s">
        <v>0</v>
      </c>
    </row>
    <row r="20" spans="1:8">
      <c r="A20" s="5" t="s">
        <v>16</v>
      </c>
      <c r="B20" s="5" t="s">
        <v>17</v>
      </c>
      <c r="C20" s="5" t="s">
        <v>18</v>
      </c>
      <c r="D20" s="5" t="s">
        <v>19</v>
      </c>
      <c r="E20" s="6">
        <v>391.76</v>
      </c>
      <c r="F20" s="7">
        <v>44697</v>
      </c>
      <c r="G20" s="5" t="s">
        <v>0</v>
      </c>
      <c r="H20" s="5" t="s">
        <v>0</v>
      </c>
    </row>
    <row r="21" spans="1:8">
      <c r="A21" s="2" t="s">
        <v>16</v>
      </c>
      <c r="B21" s="2" t="s">
        <v>17</v>
      </c>
      <c r="C21" s="2" t="s">
        <v>18</v>
      </c>
      <c r="D21" s="2" t="s">
        <v>19</v>
      </c>
      <c r="E21" s="3">
        <v>728.15</v>
      </c>
      <c r="F21" s="4">
        <v>44697</v>
      </c>
      <c r="G21" s="2" t="s">
        <v>0</v>
      </c>
      <c r="H21" s="2" t="s">
        <v>0</v>
      </c>
    </row>
    <row r="22" spans="1:8">
      <c r="A22" s="5" t="s">
        <v>16</v>
      </c>
      <c r="B22" s="5" t="s">
        <v>17</v>
      </c>
      <c r="C22" s="5" t="s">
        <v>18</v>
      </c>
      <c r="D22" s="5" t="s">
        <v>19</v>
      </c>
      <c r="E22" s="6">
        <v>294.37</v>
      </c>
      <c r="F22" s="7">
        <v>44697</v>
      </c>
      <c r="G22" s="5" t="s">
        <v>0</v>
      </c>
      <c r="H22" s="5" t="s">
        <v>0</v>
      </c>
    </row>
    <row r="23" spans="1:8">
      <c r="A23" s="2" t="s">
        <v>16</v>
      </c>
      <c r="B23" s="2" t="s">
        <v>17</v>
      </c>
      <c r="C23" s="2" t="s">
        <v>18</v>
      </c>
      <c r="D23" s="2" t="s">
        <v>19</v>
      </c>
      <c r="E23" s="3">
        <v>224.66</v>
      </c>
      <c r="F23" s="4">
        <v>44697</v>
      </c>
      <c r="G23" s="2" t="s">
        <v>0</v>
      </c>
      <c r="H23" s="2" t="s">
        <v>0</v>
      </c>
    </row>
    <row r="24" spans="1:8">
      <c r="A24" s="5" t="s">
        <v>16</v>
      </c>
      <c r="B24" s="5" t="s">
        <v>17</v>
      </c>
      <c r="C24" s="5" t="s">
        <v>18</v>
      </c>
      <c r="D24" s="5" t="s">
        <v>19</v>
      </c>
      <c r="E24" s="6">
        <v>148.22</v>
      </c>
      <c r="F24" s="7">
        <v>44697</v>
      </c>
      <c r="G24" s="5" t="s">
        <v>0</v>
      </c>
      <c r="H24" s="5" t="s">
        <v>0</v>
      </c>
    </row>
    <row r="25" spans="1:8">
      <c r="A25" s="8" t="s">
        <v>15</v>
      </c>
      <c r="B25" s="8"/>
      <c r="C25" s="8"/>
      <c r="D25" s="8"/>
      <c r="E25" s="9">
        <f>SUBTOTAL(9, E12:E24)</f>
        <v>5702.6999999999989</v>
      </c>
      <c r="F25" s="9"/>
      <c r="G25" s="8"/>
      <c r="H25" s="8" t="s">
        <v>320</v>
      </c>
    </row>
    <row r="26" spans="1:8">
      <c r="A26" s="5" t="s">
        <v>21</v>
      </c>
      <c r="B26" s="5" t="s">
        <v>22</v>
      </c>
      <c r="C26" s="5" t="s">
        <v>23</v>
      </c>
      <c r="D26" s="5" t="s">
        <v>24</v>
      </c>
      <c r="E26" s="6">
        <v>5500</v>
      </c>
      <c r="F26" s="7">
        <v>44712</v>
      </c>
      <c r="G26" s="5" t="s">
        <v>25</v>
      </c>
      <c r="H26" s="5"/>
    </row>
    <row r="27" spans="1:8">
      <c r="A27" s="8" t="s">
        <v>15</v>
      </c>
      <c r="B27" s="8"/>
      <c r="C27" s="8"/>
      <c r="D27" s="8"/>
      <c r="E27" s="9">
        <f>SUBTOTAL(9, E26:E26)</f>
        <v>5500</v>
      </c>
      <c r="F27" s="9"/>
      <c r="G27" s="8"/>
      <c r="H27" s="8" t="s">
        <v>320</v>
      </c>
    </row>
    <row r="28" spans="1:8">
      <c r="A28" s="5" t="s">
        <v>26</v>
      </c>
      <c r="B28" s="5" t="s">
        <v>27</v>
      </c>
      <c r="C28" s="5" t="s">
        <v>28</v>
      </c>
      <c r="D28" s="5" t="s">
        <v>29</v>
      </c>
      <c r="E28" s="6">
        <v>5960</v>
      </c>
      <c r="F28" s="7">
        <v>44712</v>
      </c>
      <c r="G28" s="5" t="s">
        <v>30</v>
      </c>
      <c r="H28" s="5"/>
    </row>
    <row r="29" spans="1:8">
      <c r="A29" s="8" t="s">
        <v>15</v>
      </c>
      <c r="B29" s="8"/>
      <c r="C29" s="8"/>
      <c r="D29" s="8"/>
      <c r="E29" s="9">
        <f>SUBTOTAL(9, E28:E28)</f>
        <v>5960</v>
      </c>
      <c r="F29" s="9"/>
      <c r="G29" s="8"/>
      <c r="H29" s="8" t="s">
        <v>320</v>
      </c>
    </row>
    <row r="30" spans="1:8">
      <c r="A30" s="5" t="s">
        <v>31</v>
      </c>
      <c r="B30" s="5" t="s">
        <v>32</v>
      </c>
      <c r="C30" s="5" t="s">
        <v>33</v>
      </c>
      <c r="D30" s="5" t="s">
        <v>34</v>
      </c>
      <c r="E30" s="6">
        <v>6040.5</v>
      </c>
      <c r="F30" s="7">
        <v>44690</v>
      </c>
      <c r="G30" s="5" t="s">
        <v>35</v>
      </c>
      <c r="H30" s="5"/>
    </row>
    <row r="31" spans="1:8">
      <c r="A31" s="8" t="s">
        <v>15</v>
      </c>
      <c r="B31" s="8"/>
      <c r="C31" s="8"/>
      <c r="D31" s="8"/>
      <c r="E31" s="9">
        <f>SUBTOTAL(9, E30:E30)</f>
        <v>6040.5</v>
      </c>
      <c r="F31" s="9"/>
      <c r="G31" s="8"/>
      <c r="H31" s="8" t="s">
        <v>320</v>
      </c>
    </row>
    <row r="32" spans="1:8">
      <c r="A32" s="5" t="s">
        <v>36</v>
      </c>
      <c r="B32" s="5" t="s">
        <v>37</v>
      </c>
      <c r="C32" s="5" t="s">
        <v>38</v>
      </c>
      <c r="D32" s="5" t="s">
        <v>39</v>
      </c>
      <c r="E32" s="6">
        <v>2763.6</v>
      </c>
      <c r="F32" s="7">
        <v>44697</v>
      </c>
      <c r="G32" s="5" t="s">
        <v>40</v>
      </c>
      <c r="H32" s="5"/>
    </row>
    <row r="33" spans="1:8">
      <c r="A33" s="2" t="s">
        <v>36</v>
      </c>
      <c r="B33" s="2" t="s">
        <v>37</v>
      </c>
      <c r="C33" s="2" t="s">
        <v>38</v>
      </c>
      <c r="D33" s="2" t="s">
        <v>39</v>
      </c>
      <c r="E33" s="3">
        <v>3496.8</v>
      </c>
      <c r="F33" s="4">
        <v>44697</v>
      </c>
      <c r="G33" s="2" t="s">
        <v>0</v>
      </c>
      <c r="H33" s="2" t="s">
        <v>0</v>
      </c>
    </row>
    <row r="34" spans="1:8">
      <c r="A34" s="8" t="s">
        <v>15</v>
      </c>
      <c r="B34" s="8"/>
      <c r="C34" s="8"/>
      <c r="D34" s="8"/>
      <c r="E34" s="9">
        <f>SUBTOTAL(9, E32:E33)</f>
        <v>6260.4</v>
      </c>
      <c r="F34" s="9"/>
      <c r="G34" s="8"/>
      <c r="H34" s="8" t="s">
        <v>322</v>
      </c>
    </row>
    <row r="35" spans="1:8">
      <c r="A35" s="2" t="s">
        <v>41</v>
      </c>
      <c r="B35" s="2" t="s">
        <v>42</v>
      </c>
      <c r="C35" s="2" t="s">
        <v>12</v>
      </c>
      <c r="D35" s="2" t="s">
        <v>43</v>
      </c>
      <c r="E35" s="3">
        <v>6387</v>
      </c>
      <c r="F35" s="4">
        <v>44712</v>
      </c>
      <c r="G35" s="2" t="s">
        <v>44</v>
      </c>
      <c r="H35" s="2"/>
    </row>
    <row r="36" spans="1:8">
      <c r="A36" s="8" t="s">
        <v>15</v>
      </c>
      <c r="B36" s="8"/>
      <c r="C36" s="8"/>
      <c r="D36" s="8"/>
      <c r="E36" s="9">
        <f>SUBTOTAL(9, E35:E35)</f>
        <v>6387</v>
      </c>
      <c r="F36" s="9"/>
      <c r="G36" s="8"/>
      <c r="H36" s="8" t="s">
        <v>321</v>
      </c>
    </row>
    <row r="37" spans="1:8">
      <c r="A37" s="2" t="s">
        <v>45</v>
      </c>
      <c r="B37" s="2" t="s">
        <v>46</v>
      </c>
      <c r="C37" s="2" t="s">
        <v>47</v>
      </c>
      <c r="D37" s="2" t="s">
        <v>48</v>
      </c>
      <c r="E37" s="3">
        <v>6425</v>
      </c>
      <c r="F37" s="4">
        <v>44697</v>
      </c>
      <c r="G37" s="2" t="s">
        <v>49</v>
      </c>
      <c r="H37" s="2"/>
    </row>
    <row r="38" spans="1:8">
      <c r="A38" s="8" t="s">
        <v>15</v>
      </c>
      <c r="B38" s="8"/>
      <c r="C38" s="8"/>
      <c r="D38" s="8"/>
      <c r="E38" s="9">
        <f>SUBTOTAL(9, E37:E37)</f>
        <v>6425</v>
      </c>
      <c r="F38" s="9"/>
      <c r="G38" s="8"/>
      <c r="H38" s="8" t="s">
        <v>320</v>
      </c>
    </row>
    <row r="39" spans="1:8">
      <c r="A39" s="2" t="s">
        <v>50</v>
      </c>
      <c r="B39" s="2" t="s">
        <v>51</v>
      </c>
      <c r="C39" s="2" t="s">
        <v>38</v>
      </c>
      <c r="D39" s="2" t="s">
        <v>39</v>
      </c>
      <c r="E39" s="3">
        <v>3250</v>
      </c>
      <c r="F39" s="4">
        <v>44697</v>
      </c>
      <c r="G39" s="2" t="s">
        <v>52</v>
      </c>
      <c r="H39" s="2"/>
    </row>
    <row r="40" spans="1:8">
      <c r="A40" s="5" t="s">
        <v>50</v>
      </c>
      <c r="B40" s="5" t="s">
        <v>51</v>
      </c>
      <c r="C40" s="5" t="s">
        <v>38</v>
      </c>
      <c r="D40" s="5" t="s">
        <v>39</v>
      </c>
      <c r="E40" s="6">
        <v>3250</v>
      </c>
      <c r="F40" s="7">
        <v>44697</v>
      </c>
      <c r="G40" s="5" t="s">
        <v>0</v>
      </c>
      <c r="H40" s="5"/>
    </row>
    <row r="41" spans="1:8">
      <c r="A41" s="8" t="s">
        <v>15</v>
      </c>
      <c r="B41" s="8"/>
      <c r="C41" s="8"/>
      <c r="D41" s="8"/>
      <c r="E41" s="9">
        <f>SUBTOTAL(9, E39:E40)</f>
        <v>6500</v>
      </c>
      <c r="F41" s="9"/>
      <c r="G41" s="8"/>
      <c r="H41" s="8" t="s">
        <v>322</v>
      </c>
    </row>
    <row r="42" spans="1:8">
      <c r="A42" s="5" t="s">
        <v>50</v>
      </c>
      <c r="B42" s="5" t="s">
        <v>53</v>
      </c>
      <c r="C42" s="5" t="s">
        <v>54</v>
      </c>
      <c r="D42" s="5" t="s">
        <v>55</v>
      </c>
      <c r="E42" s="6">
        <v>7358.76</v>
      </c>
      <c r="F42" s="7">
        <v>44690</v>
      </c>
      <c r="G42" s="5" t="s">
        <v>56</v>
      </c>
      <c r="H42" s="5"/>
    </row>
    <row r="43" spans="1:8">
      <c r="A43" s="8" t="s">
        <v>15</v>
      </c>
      <c r="B43" s="8"/>
      <c r="C43" s="8"/>
      <c r="D43" s="8"/>
      <c r="E43" s="9">
        <f>SUBTOTAL(9, E42:E42)</f>
        <v>7358.76</v>
      </c>
      <c r="F43" s="9"/>
      <c r="G43" s="8"/>
      <c r="H43" s="8" t="s">
        <v>320</v>
      </c>
    </row>
    <row r="44" spans="1:8">
      <c r="A44" s="5" t="s">
        <v>31</v>
      </c>
      <c r="B44" s="5" t="s">
        <v>57</v>
      </c>
      <c r="C44" s="5" t="s">
        <v>58</v>
      </c>
      <c r="D44" s="5" t="s">
        <v>59</v>
      </c>
      <c r="E44" s="6">
        <v>7785.72</v>
      </c>
      <c r="F44" s="7">
        <v>44690</v>
      </c>
      <c r="G44" s="5" t="s">
        <v>60</v>
      </c>
      <c r="H44" s="5"/>
    </row>
    <row r="45" spans="1:8">
      <c r="A45" s="8" t="s">
        <v>15</v>
      </c>
      <c r="B45" s="8"/>
      <c r="C45" s="8"/>
      <c r="D45" s="8"/>
      <c r="E45" s="9">
        <f>SUBTOTAL(9, E44:E44)</f>
        <v>7785.72</v>
      </c>
      <c r="F45" s="9"/>
      <c r="G45" s="8"/>
      <c r="H45" s="8" t="s">
        <v>320</v>
      </c>
    </row>
    <row r="46" spans="1:8">
      <c r="A46" s="5" t="s">
        <v>61</v>
      </c>
      <c r="B46" s="5" t="s">
        <v>62</v>
      </c>
      <c r="C46" s="5" t="s">
        <v>63</v>
      </c>
      <c r="D46" s="5" t="s">
        <v>64</v>
      </c>
      <c r="E46" s="6">
        <v>8400</v>
      </c>
      <c r="F46" s="7">
        <v>44712</v>
      </c>
      <c r="G46" s="5" t="s">
        <v>65</v>
      </c>
      <c r="H46" s="5"/>
    </row>
    <row r="47" spans="1:8">
      <c r="A47" s="8" t="s">
        <v>15</v>
      </c>
      <c r="B47" s="8"/>
      <c r="C47" s="8"/>
      <c r="D47" s="8"/>
      <c r="E47" s="9">
        <f>SUBTOTAL(9, E46:E46)</f>
        <v>8400</v>
      </c>
      <c r="F47" s="9"/>
      <c r="G47" s="8"/>
      <c r="H47" s="8" t="s">
        <v>322</v>
      </c>
    </row>
    <row r="48" spans="1:8">
      <c r="A48" s="5" t="s">
        <v>66</v>
      </c>
      <c r="B48" s="5" t="s">
        <v>67</v>
      </c>
      <c r="C48" s="5" t="s">
        <v>68</v>
      </c>
      <c r="D48" s="5" t="s">
        <v>69</v>
      </c>
      <c r="E48" s="6">
        <v>10823.54</v>
      </c>
      <c r="F48" s="7">
        <v>44697</v>
      </c>
      <c r="G48" s="5" t="s">
        <v>70</v>
      </c>
      <c r="H48" s="5"/>
    </row>
    <row r="49" spans="1:8">
      <c r="A49" s="8" t="s">
        <v>15</v>
      </c>
      <c r="B49" s="8"/>
      <c r="C49" s="8"/>
      <c r="D49" s="8"/>
      <c r="E49" s="9">
        <f>SUBTOTAL(9, E48:E48)</f>
        <v>10823.54</v>
      </c>
      <c r="F49" s="9"/>
      <c r="G49" s="8"/>
      <c r="H49" s="8" t="s">
        <v>320</v>
      </c>
    </row>
    <row r="50" spans="1:8">
      <c r="A50" s="5" t="s">
        <v>41</v>
      </c>
      <c r="B50" s="5" t="s">
        <v>71</v>
      </c>
      <c r="C50" s="5" t="s">
        <v>18</v>
      </c>
      <c r="D50" s="5" t="s">
        <v>72</v>
      </c>
      <c r="E50" s="6">
        <v>12073.96</v>
      </c>
      <c r="F50" s="7">
        <v>44697</v>
      </c>
      <c r="G50" s="5" t="s">
        <v>73</v>
      </c>
      <c r="H50" s="5"/>
    </row>
    <row r="51" spans="1:8">
      <c r="A51" s="8" t="s">
        <v>15</v>
      </c>
      <c r="B51" s="8"/>
      <c r="C51" s="8"/>
      <c r="D51" s="8"/>
      <c r="E51" s="9">
        <f>SUBTOTAL(9, E50:E50)</f>
        <v>12073.96</v>
      </c>
      <c r="F51" s="9"/>
      <c r="G51" s="8"/>
      <c r="H51" s="8" t="s">
        <v>320</v>
      </c>
    </row>
    <row r="52" spans="1:8">
      <c r="A52" s="5" t="s">
        <v>74</v>
      </c>
      <c r="B52" s="5" t="s">
        <v>75</v>
      </c>
      <c r="C52" s="5" t="s">
        <v>76</v>
      </c>
      <c r="D52" s="5" t="s">
        <v>77</v>
      </c>
      <c r="E52" s="6">
        <v>13250.23</v>
      </c>
      <c r="F52" s="7">
        <v>44697</v>
      </c>
      <c r="G52" s="5" t="s">
        <v>78</v>
      </c>
      <c r="H52" s="5"/>
    </row>
    <row r="53" spans="1:8">
      <c r="A53" s="8" t="s">
        <v>15</v>
      </c>
      <c r="B53" s="8"/>
      <c r="C53" s="8"/>
      <c r="D53" s="8"/>
      <c r="E53" s="9">
        <f>SUBTOTAL(9, E52:E52)</f>
        <v>13250.23</v>
      </c>
      <c r="F53" s="9"/>
      <c r="G53" s="8"/>
      <c r="H53" s="8" t="s">
        <v>322</v>
      </c>
    </row>
    <row r="54" spans="1:8">
      <c r="A54" s="5" t="s">
        <v>41</v>
      </c>
      <c r="B54" s="5" t="s">
        <v>79</v>
      </c>
      <c r="C54" s="5" t="s">
        <v>80</v>
      </c>
      <c r="D54" s="5" t="s">
        <v>72</v>
      </c>
      <c r="E54" s="6">
        <v>13536.02</v>
      </c>
      <c r="F54" s="7">
        <v>44697</v>
      </c>
      <c r="G54" s="5" t="s">
        <v>81</v>
      </c>
      <c r="H54" s="5"/>
    </row>
    <row r="55" spans="1:8">
      <c r="A55" s="8" t="s">
        <v>15</v>
      </c>
      <c r="B55" s="8"/>
      <c r="C55" s="8"/>
      <c r="D55" s="8"/>
      <c r="E55" s="9">
        <f>SUBTOTAL(9, E54:E54)</f>
        <v>13536.02</v>
      </c>
      <c r="F55" s="9"/>
      <c r="G55" s="8"/>
      <c r="H55" s="8" t="s">
        <v>320</v>
      </c>
    </row>
    <row r="56" spans="1:8">
      <c r="A56" s="5" t="s">
        <v>82</v>
      </c>
      <c r="B56" s="5" t="s">
        <v>83</v>
      </c>
      <c r="C56" s="5" t="s">
        <v>68</v>
      </c>
      <c r="D56" s="5" t="s">
        <v>69</v>
      </c>
      <c r="E56" s="6">
        <v>17002.439999999999</v>
      </c>
      <c r="F56" s="7">
        <v>44697</v>
      </c>
      <c r="G56" s="5" t="s">
        <v>84</v>
      </c>
      <c r="H56" s="5"/>
    </row>
    <row r="57" spans="1:8">
      <c r="A57" s="8" t="s">
        <v>15</v>
      </c>
      <c r="B57" s="8"/>
      <c r="C57" s="8"/>
      <c r="D57" s="8"/>
      <c r="E57" s="9">
        <f>SUBTOTAL(9, E56:E56)</f>
        <v>17002.439999999999</v>
      </c>
      <c r="F57" s="9"/>
      <c r="G57" s="8"/>
      <c r="H57" s="8" t="s">
        <v>320</v>
      </c>
    </row>
    <row r="58" spans="1:8">
      <c r="A58" s="5" t="s">
        <v>85</v>
      </c>
      <c r="B58" s="5" t="s">
        <v>86</v>
      </c>
      <c r="C58" s="5" t="s">
        <v>87</v>
      </c>
      <c r="D58" s="5" t="s">
        <v>88</v>
      </c>
      <c r="E58" s="6">
        <v>17588</v>
      </c>
      <c r="F58" s="7">
        <v>44697</v>
      </c>
      <c r="G58" s="5" t="s">
        <v>89</v>
      </c>
      <c r="H58" s="5"/>
    </row>
    <row r="59" spans="1:8">
      <c r="A59" s="8" t="s">
        <v>15</v>
      </c>
      <c r="B59" s="8"/>
      <c r="C59" s="8"/>
      <c r="D59" s="8"/>
      <c r="E59" s="9">
        <f>SUBTOTAL(9, E58:E58)</f>
        <v>17588</v>
      </c>
      <c r="F59" s="9"/>
      <c r="G59" s="8"/>
      <c r="H59" s="8" t="s">
        <v>320</v>
      </c>
    </row>
    <row r="60" spans="1:8">
      <c r="A60" s="5" t="s">
        <v>31</v>
      </c>
      <c r="B60" s="5" t="s">
        <v>90</v>
      </c>
      <c r="C60" s="5" t="s">
        <v>63</v>
      </c>
      <c r="D60" s="5" t="s">
        <v>91</v>
      </c>
      <c r="E60" s="6">
        <v>17693.580000000002</v>
      </c>
      <c r="F60" s="7">
        <v>44697</v>
      </c>
      <c r="G60" s="5" t="s">
        <v>92</v>
      </c>
      <c r="H60" s="5"/>
    </row>
    <row r="61" spans="1:8">
      <c r="A61" s="8" t="s">
        <v>15</v>
      </c>
      <c r="B61" s="8"/>
      <c r="C61" s="8"/>
      <c r="D61" s="8"/>
      <c r="E61" s="9">
        <f>SUBTOTAL(9, E60:E60)</f>
        <v>17693.580000000002</v>
      </c>
      <c r="F61" s="9"/>
      <c r="G61" s="8"/>
      <c r="H61" s="8" t="s">
        <v>322</v>
      </c>
    </row>
    <row r="62" spans="1:8">
      <c r="A62" s="5" t="s">
        <v>36</v>
      </c>
      <c r="B62" s="5" t="s">
        <v>93</v>
      </c>
      <c r="C62" s="5" t="s">
        <v>94</v>
      </c>
      <c r="D62" s="5" t="s">
        <v>95</v>
      </c>
      <c r="E62" s="6">
        <v>22629.94</v>
      </c>
      <c r="F62" s="7">
        <v>44697</v>
      </c>
      <c r="G62" s="5" t="s">
        <v>96</v>
      </c>
      <c r="H62" s="5"/>
    </row>
    <row r="63" spans="1:8">
      <c r="A63" s="8" t="s">
        <v>15</v>
      </c>
      <c r="B63" s="8"/>
      <c r="C63" s="8"/>
      <c r="D63" s="8"/>
      <c r="E63" s="9">
        <f>SUBTOTAL(9, E62:E62)</f>
        <v>22629.94</v>
      </c>
      <c r="F63" s="9"/>
      <c r="G63" s="8"/>
      <c r="H63" s="8" t="s">
        <v>320</v>
      </c>
    </row>
    <row r="64" spans="1:8">
      <c r="A64" s="5" t="s">
        <v>97</v>
      </c>
      <c r="B64" s="5" t="s">
        <v>98</v>
      </c>
      <c r="C64" s="5" t="s">
        <v>99</v>
      </c>
      <c r="D64" s="5" t="s">
        <v>100</v>
      </c>
      <c r="E64" s="6">
        <v>25440</v>
      </c>
      <c r="F64" s="7">
        <v>44697</v>
      </c>
      <c r="G64" s="5" t="s">
        <v>101</v>
      </c>
      <c r="H64" s="5"/>
    </row>
    <row r="65" spans="1:8">
      <c r="A65" s="8" t="s">
        <v>15</v>
      </c>
      <c r="B65" s="8"/>
      <c r="C65" s="8"/>
      <c r="D65" s="8"/>
      <c r="E65" s="9">
        <f>SUBTOTAL(9, E64:E64)</f>
        <v>25440</v>
      </c>
      <c r="F65" s="9"/>
      <c r="G65" s="8"/>
      <c r="H65" s="8" t="s">
        <v>322</v>
      </c>
    </row>
    <row r="66" spans="1:8">
      <c r="A66" s="5" t="s">
        <v>102</v>
      </c>
      <c r="B66" s="5" t="s">
        <v>103</v>
      </c>
      <c r="C66" s="5" t="s">
        <v>99</v>
      </c>
      <c r="D66" s="5" t="s">
        <v>100</v>
      </c>
      <c r="E66" s="6">
        <v>25440</v>
      </c>
      <c r="F66" s="7">
        <v>44697</v>
      </c>
      <c r="G66" s="5" t="s">
        <v>104</v>
      </c>
      <c r="H66" s="5"/>
    </row>
    <row r="67" spans="1:8">
      <c r="A67" s="8" t="s">
        <v>15</v>
      </c>
      <c r="B67" s="8"/>
      <c r="C67" s="8"/>
      <c r="D67" s="8"/>
      <c r="E67" s="9">
        <f>SUBTOTAL(9, E66:E66)</f>
        <v>25440</v>
      </c>
      <c r="F67" s="9"/>
      <c r="G67" s="8"/>
      <c r="H67" s="8" t="s">
        <v>322</v>
      </c>
    </row>
    <row r="68" spans="1:8">
      <c r="A68" s="5" t="s">
        <v>105</v>
      </c>
      <c r="B68" s="5" t="s">
        <v>106</v>
      </c>
      <c r="C68" s="5" t="s">
        <v>107</v>
      </c>
      <c r="D68" s="5" t="s">
        <v>108</v>
      </c>
      <c r="E68" s="6">
        <v>30017.21</v>
      </c>
      <c r="F68" s="7">
        <v>44697</v>
      </c>
      <c r="G68" s="5" t="s">
        <v>109</v>
      </c>
      <c r="H68" s="5"/>
    </row>
    <row r="69" spans="1:8">
      <c r="A69" s="8" t="s">
        <v>15</v>
      </c>
      <c r="B69" s="8"/>
      <c r="C69" s="8"/>
      <c r="D69" s="8"/>
      <c r="E69" s="9">
        <f>SUBTOTAL(9, E68:E68)</f>
        <v>30017.21</v>
      </c>
      <c r="F69" s="9"/>
      <c r="G69" s="8"/>
      <c r="H69" s="8" t="s">
        <v>322</v>
      </c>
    </row>
    <row r="70" spans="1:8">
      <c r="A70" s="5" t="s">
        <v>61</v>
      </c>
      <c r="B70" s="5" t="s">
        <v>110</v>
      </c>
      <c r="C70" s="5" t="s">
        <v>63</v>
      </c>
      <c r="D70" s="5" t="s">
        <v>91</v>
      </c>
      <c r="E70" s="6">
        <v>43127.99</v>
      </c>
      <c r="F70" s="7">
        <v>44697</v>
      </c>
      <c r="G70" s="5" t="s">
        <v>111</v>
      </c>
      <c r="H70" s="5"/>
    </row>
    <row r="71" spans="1:8">
      <c r="A71" s="8" t="s">
        <v>15</v>
      </c>
      <c r="B71" s="8"/>
      <c r="C71" s="8"/>
      <c r="D71" s="8"/>
      <c r="E71" s="9">
        <f>SUBTOTAL(9, E70:E70)</f>
        <v>43127.99</v>
      </c>
      <c r="F71" s="9"/>
      <c r="G71" s="8"/>
      <c r="H71" s="8" t="s">
        <v>322</v>
      </c>
    </row>
    <row r="72" spans="1:8">
      <c r="A72" s="5" t="s">
        <v>36</v>
      </c>
      <c r="B72" s="5" t="s">
        <v>112</v>
      </c>
      <c r="C72" s="5" t="s">
        <v>94</v>
      </c>
      <c r="D72" s="5" t="s">
        <v>95</v>
      </c>
      <c r="E72" s="6">
        <v>56416.639999999999</v>
      </c>
      <c r="F72" s="7">
        <v>44697</v>
      </c>
      <c r="G72" s="5" t="s">
        <v>113</v>
      </c>
      <c r="H72" s="5"/>
    </row>
    <row r="73" spans="1:8">
      <c r="A73" s="8" t="s">
        <v>15</v>
      </c>
      <c r="B73" s="8"/>
      <c r="C73" s="8"/>
      <c r="D73" s="8"/>
      <c r="E73" s="9">
        <f>SUBTOTAL(9, E72:E72)</f>
        <v>56416.639999999999</v>
      </c>
      <c r="F73" s="9"/>
      <c r="G73" s="8"/>
      <c r="H73" s="8" t="s">
        <v>320</v>
      </c>
    </row>
    <row r="74" spans="1:8">
      <c r="A74" s="5" t="s">
        <v>61</v>
      </c>
      <c r="B74" s="5" t="s">
        <v>114</v>
      </c>
      <c r="C74" s="5" t="s">
        <v>58</v>
      </c>
      <c r="D74" s="5" t="s">
        <v>115</v>
      </c>
      <c r="E74" s="6">
        <v>13417</v>
      </c>
      <c r="F74" s="7">
        <v>44690</v>
      </c>
      <c r="G74" s="5" t="s">
        <v>116</v>
      </c>
      <c r="H74" s="5"/>
    </row>
    <row r="75" spans="1:8">
      <c r="A75" s="2" t="s">
        <v>61</v>
      </c>
      <c r="B75" s="2" t="s">
        <v>114</v>
      </c>
      <c r="C75" s="2" t="s">
        <v>58</v>
      </c>
      <c r="D75" s="2" t="s">
        <v>115</v>
      </c>
      <c r="E75" s="3">
        <v>49370.75</v>
      </c>
      <c r="F75" s="4">
        <v>44690</v>
      </c>
      <c r="G75" s="2" t="s">
        <v>0</v>
      </c>
      <c r="H75" s="2" t="s">
        <v>0</v>
      </c>
    </row>
    <row r="76" spans="1:8">
      <c r="A76" s="5" t="s">
        <v>61</v>
      </c>
      <c r="B76" s="5" t="s">
        <v>114</v>
      </c>
      <c r="C76" s="5" t="s">
        <v>58</v>
      </c>
      <c r="D76" s="5" t="s">
        <v>115</v>
      </c>
      <c r="E76" s="6">
        <v>31565.97</v>
      </c>
      <c r="F76" s="7">
        <v>44690</v>
      </c>
      <c r="G76" s="5" t="s">
        <v>0</v>
      </c>
      <c r="H76" s="5" t="s">
        <v>0</v>
      </c>
    </row>
    <row r="77" spans="1:8">
      <c r="A77" s="2" t="s">
        <v>61</v>
      </c>
      <c r="B77" s="2" t="s">
        <v>114</v>
      </c>
      <c r="C77" s="2" t="s">
        <v>58</v>
      </c>
      <c r="D77" s="2" t="s">
        <v>115</v>
      </c>
      <c r="E77" s="3">
        <v>10649.75</v>
      </c>
      <c r="F77" s="4">
        <v>44690</v>
      </c>
      <c r="G77" s="2" t="s">
        <v>0</v>
      </c>
      <c r="H77" s="2" t="s">
        <v>0</v>
      </c>
    </row>
    <row r="78" spans="1:8">
      <c r="A78" s="8" t="s">
        <v>15</v>
      </c>
      <c r="B78" s="8"/>
      <c r="C78" s="8"/>
      <c r="D78" s="8"/>
      <c r="E78" s="9">
        <f>SUBTOTAL(9, E74:E77)</f>
        <v>105003.47</v>
      </c>
      <c r="F78" s="9"/>
      <c r="G78" s="8"/>
      <c r="H78" s="8" t="s">
        <v>320</v>
      </c>
    </row>
    <row r="79" spans="1:8">
      <c r="A79" s="8" t="s">
        <v>117</v>
      </c>
      <c r="B79" s="8"/>
      <c r="C79" s="8"/>
      <c r="D79" s="8"/>
      <c r="E79" s="9">
        <f>SUBTOTAL(9, E7:E78)</f>
        <v>487741.1</v>
      </c>
      <c r="F79" s="9"/>
      <c r="G79" s="8"/>
      <c r="H79" s="8"/>
    </row>
  </sheetData>
  <mergeCells count="5">
    <mergeCell ref="A1:H1"/>
    <mergeCell ref="A2:H2"/>
    <mergeCell ref="A3:H3"/>
    <mergeCell ref="A4:H4"/>
    <mergeCell ref="A5:H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EF150E-816F-48B8-9593-9D79C969B256}">
  <dimension ref="A1:H67"/>
  <sheetViews>
    <sheetView topLeftCell="B1" workbookViewId="0">
      <selection activeCell="J61" sqref="J61"/>
    </sheetView>
  </sheetViews>
  <sheetFormatPr defaultColWidth="9.1328125" defaultRowHeight="14.25"/>
  <cols>
    <col min="1" max="1" width="37.73046875" bestFit="1" customWidth="1"/>
    <col min="2" max="2" width="14.59765625" bestFit="1" customWidth="1"/>
    <col min="3" max="3" width="46.86328125" bestFit="1" customWidth="1"/>
    <col min="4" max="4" width="37.73046875" bestFit="1" customWidth="1"/>
    <col min="5" max="5" width="10.1328125" bestFit="1" customWidth="1"/>
    <col min="6" max="6" width="11.3984375" bestFit="1" customWidth="1"/>
    <col min="7" max="7" width="13.86328125" bestFit="1" customWidth="1"/>
    <col min="8" max="8" width="15" bestFit="1" customWidth="1"/>
  </cols>
  <sheetData>
    <row r="1" spans="1:8" ht="15.75">
      <c r="A1" s="19" t="s">
        <v>0</v>
      </c>
      <c r="B1" s="20"/>
      <c r="C1" s="20"/>
      <c r="D1" s="20"/>
      <c r="E1" s="20"/>
      <c r="F1" s="20"/>
      <c r="G1" s="20"/>
      <c r="H1" s="20"/>
    </row>
    <row r="2" spans="1:8" ht="15.75">
      <c r="A2" s="19" t="s">
        <v>1</v>
      </c>
      <c r="B2" s="20"/>
      <c r="C2" s="20"/>
      <c r="D2" s="20"/>
      <c r="E2" s="20"/>
      <c r="F2" s="20"/>
      <c r="G2" s="20"/>
      <c r="H2" s="20"/>
    </row>
    <row r="3" spans="1:8" ht="15.75">
      <c r="A3" s="19" t="s">
        <v>0</v>
      </c>
      <c r="B3" s="20"/>
      <c r="C3" s="20"/>
      <c r="D3" s="20"/>
      <c r="E3" s="20"/>
      <c r="F3" s="20"/>
      <c r="G3" s="20"/>
      <c r="H3" s="20"/>
    </row>
    <row r="4" spans="1:8" ht="15.75">
      <c r="A4" s="19" t="s">
        <v>2</v>
      </c>
      <c r="B4" s="20"/>
      <c r="C4" s="20"/>
      <c r="D4" s="20"/>
      <c r="E4" s="20"/>
      <c r="F4" s="20"/>
      <c r="G4" s="20"/>
      <c r="H4" s="20"/>
    </row>
    <row r="5" spans="1:8" ht="15.75">
      <c r="A5" s="19" t="s">
        <v>0</v>
      </c>
      <c r="B5" s="20"/>
      <c r="C5" s="20"/>
      <c r="D5" s="20"/>
      <c r="E5" s="20"/>
      <c r="F5" s="20"/>
      <c r="G5" s="20"/>
      <c r="H5" s="20"/>
    </row>
    <row r="6" spans="1:8">
      <c r="A6" s="1" t="s">
        <v>3</v>
      </c>
      <c r="B6" s="1" t="s">
        <v>4</v>
      </c>
      <c r="C6" s="1" t="s">
        <v>5</v>
      </c>
      <c r="D6" s="1" t="s">
        <v>6</v>
      </c>
      <c r="E6" s="1" t="s">
        <v>7</v>
      </c>
      <c r="F6" s="1" t="s">
        <v>8</v>
      </c>
      <c r="G6" s="1" t="s">
        <v>9</v>
      </c>
      <c r="H6" s="1" t="s">
        <v>319</v>
      </c>
    </row>
    <row r="7" spans="1:8">
      <c r="A7" s="2" t="s">
        <v>164</v>
      </c>
      <c r="B7" s="2" t="s">
        <v>216</v>
      </c>
      <c r="C7" s="2" t="s">
        <v>217</v>
      </c>
      <c r="D7" s="2" t="s">
        <v>218</v>
      </c>
      <c r="E7" s="3">
        <v>22400</v>
      </c>
      <c r="F7" s="4">
        <v>44725</v>
      </c>
      <c r="G7" s="2" t="s">
        <v>219</v>
      </c>
      <c r="H7" s="2" t="s">
        <v>0</v>
      </c>
    </row>
    <row r="8" spans="1:8">
      <c r="A8" s="8" t="s">
        <v>220</v>
      </c>
      <c r="B8" s="8"/>
      <c r="C8" s="8"/>
      <c r="D8" s="8"/>
      <c r="E8" s="9">
        <f>SUBTOTAL(9, E7:E7)</f>
        <v>22400</v>
      </c>
      <c r="F8" s="9"/>
      <c r="G8" s="8"/>
      <c r="H8" s="8" t="s">
        <v>320</v>
      </c>
    </row>
    <row r="9" spans="1:8">
      <c r="A9" s="2" t="s">
        <v>221</v>
      </c>
      <c r="B9" s="2" t="s">
        <v>222</v>
      </c>
      <c r="C9" s="2" t="s">
        <v>58</v>
      </c>
      <c r="D9" s="2" t="s">
        <v>223</v>
      </c>
      <c r="E9" s="3">
        <v>25000</v>
      </c>
      <c r="F9" s="4">
        <v>44739</v>
      </c>
      <c r="G9" s="2" t="s">
        <v>224</v>
      </c>
      <c r="H9" s="2" t="s">
        <v>0</v>
      </c>
    </row>
    <row r="10" spans="1:8">
      <c r="A10" s="8" t="s">
        <v>225</v>
      </c>
      <c r="B10" s="8"/>
      <c r="C10" s="8"/>
      <c r="D10" s="8"/>
      <c r="E10" s="9">
        <f>SUBTOTAL(9, E9:E9)</f>
        <v>25000</v>
      </c>
      <c r="F10" s="9"/>
      <c r="G10" s="8"/>
      <c r="H10" s="8" t="s">
        <v>320</v>
      </c>
    </row>
    <row r="11" spans="1:8">
      <c r="A11" s="2" t="s">
        <v>226</v>
      </c>
      <c r="B11" s="2" t="s">
        <v>227</v>
      </c>
      <c r="C11" s="2" t="s">
        <v>228</v>
      </c>
      <c r="D11" s="2" t="s">
        <v>229</v>
      </c>
      <c r="E11" s="3">
        <v>12990</v>
      </c>
      <c r="F11" s="4">
        <v>44739</v>
      </c>
      <c r="G11" s="2" t="s">
        <v>230</v>
      </c>
      <c r="H11" s="2" t="s">
        <v>0</v>
      </c>
    </row>
    <row r="12" spans="1:8">
      <c r="A12" s="5" t="s">
        <v>226</v>
      </c>
      <c r="B12" s="5" t="s">
        <v>227</v>
      </c>
      <c r="C12" s="5" t="s">
        <v>228</v>
      </c>
      <c r="D12" s="5" t="s">
        <v>229</v>
      </c>
      <c r="E12" s="6">
        <v>13795</v>
      </c>
      <c r="F12" s="7">
        <v>44739</v>
      </c>
      <c r="G12" s="5" t="s">
        <v>230</v>
      </c>
      <c r="H12" s="5" t="s">
        <v>0</v>
      </c>
    </row>
    <row r="13" spans="1:8">
      <c r="A13" s="8" t="s">
        <v>231</v>
      </c>
      <c r="B13" s="8"/>
      <c r="C13" s="8"/>
      <c r="D13" s="8"/>
      <c r="E13" s="9">
        <f>SUBTOTAL(9, E11:E12)</f>
        <v>26785</v>
      </c>
      <c r="F13" s="9"/>
      <c r="G13" s="8"/>
      <c r="H13" s="8" t="s">
        <v>320</v>
      </c>
    </row>
    <row r="14" spans="1:8">
      <c r="A14" s="5" t="s">
        <v>232</v>
      </c>
      <c r="B14" s="5" t="s">
        <v>233</v>
      </c>
      <c r="C14" s="5" t="s">
        <v>87</v>
      </c>
      <c r="D14" s="5" t="s">
        <v>88</v>
      </c>
      <c r="E14" s="6">
        <v>17588</v>
      </c>
      <c r="F14" s="7">
        <v>44739</v>
      </c>
      <c r="G14" s="5" t="s">
        <v>234</v>
      </c>
      <c r="H14" s="5" t="s">
        <v>0</v>
      </c>
    </row>
    <row r="15" spans="1:8">
      <c r="A15" s="8" t="s">
        <v>235</v>
      </c>
      <c r="B15" s="8"/>
      <c r="C15" s="8"/>
      <c r="D15" s="8"/>
      <c r="E15" s="9">
        <f>SUBTOTAL(9, E14:E14)</f>
        <v>17588</v>
      </c>
      <c r="F15" s="9"/>
      <c r="G15" s="8"/>
      <c r="H15" s="8" t="s">
        <v>320</v>
      </c>
    </row>
    <row r="16" spans="1:8">
      <c r="A16" s="5" t="s">
        <v>232</v>
      </c>
      <c r="B16" s="5" t="s">
        <v>236</v>
      </c>
      <c r="C16" s="5" t="s">
        <v>237</v>
      </c>
      <c r="D16" s="5" t="s">
        <v>238</v>
      </c>
      <c r="E16" s="6">
        <v>93486</v>
      </c>
      <c r="F16" s="7">
        <v>44725</v>
      </c>
      <c r="G16" s="5" t="s">
        <v>239</v>
      </c>
      <c r="H16" s="5" t="s">
        <v>0</v>
      </c>
    </row>
    <row r="17" spans="1:8">
      <c r="A17" s="8" t="s">
        <v>240</v>
      </c>
      <c r="B17" s="8"/>
      <c r="C17" s="8"/>
      <c r="D17" s="8"/>
      <c r="E17" s="9">
        <f>SUBTOTAL(9, E16:E16)</f>
        <v>93486</v>
      </c>
      <c r="F17" s="9"/>
      <c r="G17" s="8"/>
      <c r="H17" s="8" t="s">
        <v>320</v>
      </c>
    </row>
    <row r="18" spans="1:8">
      <c r="A18" s="5" t="s">
        <v>232</v>
      </c>
      <c r="B18" s="5" t="s">
        <v>241</v>
      </c>
      <c r="C18" s="5" t="s">
        <v>237</v>
      </c>
      <c r="D18" s="5" t="s">
        <v>238</v>
      </c>
      <c r="E18" s="6">
        <v>93486</v>
      </c>
      <c r="F18" s="7">
        <v>44725</v>
      </c>
      <c r="G18" s="5" t="s">
        <v>242</v>
      </c>
      <c r="H18" s="5" t="s">
        <v>0</v>
      </c>
    </row>
    <row r="19" spans="1:8">
      <c r="A19" s="8" t="s">
        <v>243</v>
      </c>
      <c r="B19" s="8"/>
      <c r="C19" s="8"/>
      <c r="D19" s="8"/>
      <c r="E19" s="9">
        <f>SUBTOTAL(9, E18:E18)</f>
        <v>93486</v>
      </c>
      <c r="F19" s="9"/>
      <c r="G19" s="8"/>
      <c r="H19" s="8" t="s">
        <v>320</v>
      </c>
    </row>
    <row r="20" spans="1:8">
      <c r="A20" s="5" t="s">
        <v>232</v>
      </c>
      <c r="B20" s="5" t="s">
        <v>244</v>
      </c>
      <c r="C20" s="5" t="s">
        <v>237</v>
      </c>
      <c r="D20" s="5" t="s">
        <v>238</v>
      </c>
      <c r="E20" s="6">
        <v>93486</v>
      </c>
      <c r="F20" s="7">
        <v>44725</v>
      </c>
      <c r="G20" s="5" t="s">
        <v>245</v>
      </c>
      <c r="H20" s="5" t="s">
        <v>0</v>
      </c>
    </row>
    <row r="21" spans="1:8">
      <c r="A21" s="8" t="s">
        <v>246</v>
      </c>
      <c r="B21" s="8"/>
      <c r="C21" s="8"/>
      <c r="D21" s="8"/>
      <c r="E21" s="9">
        <f>SUBTOTAL(9, E20:E20)</f>
        <v>93486</v>
      </c>
      <c r="F21" s="9"/>
      <c r="G21" s="8"/>
      <c r="H21" s="8" t="s">
        <v>320</v>
      </c>
    </row>
    <row r="22" spans="1:8">
      <c r="A22" s="5" t="s">
        <v>247</v>
      </c>
      <c r="B22" s="5" t="s">
        <v>248</v>
      </c>
      <c r="C22" s="5" t="s">
        <v>80</v>
      </c>
      <c r="D22" s="5" t="s">
        <v>249</v>
      </c>
      <c r="E22" s="6">
        <v>8918.19</v>
      </c>
      <c r="F22" s="7">
        <v>44729</v>
      </c>
      <c r="G22" s="5" t="s">
        <v>250</v>
      </c>
      <c r="H22" s="5" t="s">
        <v>0</v>
      </c>
    </row>
    <row r="23" spans="1:8">
      <c r="A23" s="8" t="s">
        <v>251</v>
      </c>
      <c r="B23" s="8"/>
      <c r="C23" s="8"/>
      <c r="D23" s="8"/>
      <c r="E23" s="9">
        <f>SUBTOTAL(9, E22:E22)</f>
        <v>8918.19</v>
      </c>
      <c r="F23" s="9"/>
      <c r="G23" s="8"/>
      <c r="H23" s="8" t="s">
        <v>320</v>
      </c>
    </row>
    <row r="24" spans="1:8">
      <c r="A24" s="5" t="s">
        <v>247</v>
      </c>
      <c r="B24" s="5" t="s">
        <v>252</v>
      </c>
      <c r="C24" s="5" t="s">
        <v>80</v>
      </c>
      <c r="D24" s="5" t="s">
        <v>249</v>
      </c>
      <c r="E24" s="6">
        <v>7962.92</v>
      </c>
      <c r="F24" s="7">
        <v>44729</v>
      </c>
      <c r="G24" s="5" t="s">
        <v>253</v>
      </c>
      <c r="H24" s="5" t="s">
        <v>0</v>
      </c>
    </row>
    <row r="25" spans="1:8">
      <c r="A25" s="8" t="s">
        <v>254</v>
      </c>
      <c r="B25" s="8"/>
      <c r="C25" s="8"/>
      <c r="D25" s="8"/>
      <c r="E25" s="9">
        <f>SUBTOTAL(9, E24:E24)</f>
        <v>7962.92</v>
      </c>
      <c r="F25" s="9"/>
      <c r="G25" s="8"/>
      <c r="H25" s="8" t="s">
        <v>320</v>
      </c>
    </row>
    <row r="26" spans="1:8">
      <c r="A26" s="5" t="s">
        <v>221</v>
      </c>
      <c r="B26" s="5" t="s">
        <v>255</v>
      </c>
      <c r="C26" s="5" t="s">
        <v>80</v>
      </c>
      <c r="D26" s="5" t="s">
        <v>72</v>
      </c>
      <c r="E26" s="6">
        <v>15842.19</v>
      </c>
      <c r="F26" s="7">
        <v>44725</v>
      </c>
      <c r="G26" s="5" t="s">
        <v>256</v>
      </c>
      <c r="H26" s="5" t="s">
        <v>0</v>
      </c>
    </row>
    <row r="27" spans="1:8">
      <c r="A27" s="8" t="s">
        <v>257</v>
      </c>
      <c r="B27" s="8"/>
      <c r="C27" s="8"/>
      <c r="D27" s="8"/>
      <c r="E27" s="9">
        <f>SUBTOTAL(9, E26:E26)</f>
        <v>15842.19</v>
      </c>
      <c r="F27" s="9"/>
      <c r="G27" s="8"/>
      <c r="H27" s="8" t="s">
        <v>320</v>
      </c>
    </row>
    <row r="28" spans="1:8">
      <c r="A28" s="5" t="s">
        <v>258</v>
      </c>
      <c r="B28" s="5" t="s">
        <v>259</v>
      </c>
      <c r="C28" s="5" t="s">
        <v>107</v>
      </c>
      <c r="D28" s="5" t="s">
        <v>108</v>
      </c>
      <c r="E28" s="6">
        <v>29807.81</v>
      </c>
      <c r="F28" s="7">
        <v>44725</v>
      </c>
      <c r="G28" s="5" t="s">
        <v>260</v>
      </c>
      <c r="H28" s="5" t="s">
        <v>0</v>
      </c>
    </row>
    <row r="29" spans="1:8">
      <c r="A29" s="8" t="s">
        <v>261</v>
      </c>
      <c r="B29" s="8"/>
      <c r="C29" s="8"/>
      <c r="D29" s="8"/>
      <c r="E29" s="9">
        <f>SUBTOTAL(9, E28:E28)</f>
        <v>29807.81</v>
      </c>
      <c r="F29" s="9"/>
      <c r="G29" s="8"/>
      <c r="H29" s="8" t="s">
        <v>321</v>
      </c>
    </row>
    <row r="30" spans="1:8">
      <c r="A30" s="5" t="s">
        <v>262</v>
      </c>
      <c r="B30" s="5" t="s">
        <v>263</v>
      </c>
      <c r="C30" s="5" t="s">
        <v>264</v>
      </c>
      <c r="D30" s="5" t="s">
        <v>265</v>
      </c>
      <c r="E30" s="6">
        <v>7313.99</v>
      </c>
      <c r="F30" s="7">
        <v>44729</v>
      </c>
      <c r="G30" s="5" t="s">
        <v>266</v>
      </c>
      <c r="H30" s="5" t="s">
        <v>0</v>
      </c>
    </row>
    <row r="31" spans="1:8">
      <c r="A31" s="2" t="s">
        <v>262</v>
      </c>
      <c r="B31" s="2" t="s">
        <v>263</v>
      </c>
      <c r="C31" s="2" t="s">
        <v>267</v>
      </c>
      <c r="D31" s="2" t="s">
        <v>265</v>
      </c>
      <c r="E31" s="3">
        <v>528</v>
      </c>
      <c r="F31" s="4">
        <v>44729</v>
      </c>
      <c r="G31" s="2" t="s">
        <v>266</v>
      </c>
      <c r="H31" s="2" t="s">
        <v>0</v>
      </c>
    </row>
    <row r="32" spans="1:8">
      <c r="A32" s="8" t="s">
        <v>268</v>
      </c>
      <c r="B32" s="8"/>
      <c r="C32" s="8"/>
      <c r="D32" s="8"/>
      <c r="E32" s="9">
        <f>SUBTOTAL(9, E30:E31)</f>
        <v>7841.99</v>
      </c>
      <c r="F32" s="9"/>
      <c r="G32" s="8"/>
      <c r="H32" s="8" t="s">
        <v>320</v>
      </c>
    </row>
    <row r="33" spans="1:8">
      <c r="A33" s="2" t="s">
        <v>262</v>
      </c>
      <c r="B33" s="2" t="s">
        <v>269</v>
      </c>
      <c r="C33" s="2" t="s">
        <v>264</v>
      </c>
      <c r="D33" s="2" t="s">
        <v>265</v>
      </c>
      <c r="E33" s="3">
        <v>8902.08</v>
      </c>
      <c r="F33" s="4">
        <v>44729</v>
      </c>
      <c r="G33" s="2" t="s">
        <v>270</v>
      </c>
      <c r="H33" s="2" t="s">
        <v>0</v>
      </c>
    </row>
    <row r="34" spans="1:8">
      <c r="A34" s="5" t="s">
        <v>262</v>
      </c>
      <c r="B34" s="5" t="s">
        <v>269</v>
      </c>
      <c r="C34" s="5" t="s">
        <v>267</v>
      </c>
      <c r="D34" s="5" t="s">
        <v>265</v>
      </c>
      <c r="E34" s="6">
        <v>611.52</v>
      </c>
      <c r="F34" s="7">
        <v>44729</v>
      </c>
      <c r="G34" s="5" t="s">
        <v>270</v>
      </c>
      <c r="H34" s="5" t="s">
        <v>0</v>
      </c>
    </row>
    <row r="35" spans="1:8">
      <c r="A35" s="8" t="s">
        <v>271</v>
      </c>
      <c r="B35" s="8"/>
      <c r="C35" s="8"/>
      <c r="D35" s="8"/>
      <c r="E35" s="9">
        <f>SUBTOTAL(9, E33:E34)</f>
        <v>9513.6</v>
      </c>
      <c r="F35" s="9"/>
      <c r="G35" s="8"/>
      <c r="H35" s="8" t="s">
        <v>320</v>
      </c>
    </row>
    <row r="36" spans="1:8">
      <c r="A36" s="5" t="s">
        <v>272</v>
      </c>
      <c r="B36" s="5" t="s">
        <v>273</v>
      </c>
      <c r="C36" s="5" t="s">
        <v>151</v>
      </c>
      <c r="D36" s="5" t="s">
        <v>274</v>
      </c>
      <c r="E36" s="6">
        <v>5890</v>
      </c>
      <c r="F36" s="7">
        <v>44739</v>
      </c>
      <c r="G36" s="5" t="s">
        <v>275</v>
      </c>
      <c r="H36" s="5" t="s">
        <v>0</v>
      </c>
    </row>
    <row r="37" spans="1:8">
      <c r="A37" s="8" t="s">
        <v>276</v>
      </c>
      <c r="B37" s="8"/>
      <c r="C37" s="8"/>
      <c r="D37" s="8"/>
      <c r="E37" s="9">
        <f>SUBTOTAL(9, E36:E36)</f>
        <v>5890</v>
      </c>
      <c r="F37" s="9"/>
      <c r="G37" s="8"/>
      <c r="H37" s="8" t="s">
        <v>321</v>
      </c>
    </row>
    <row r="38" spans="1:8">
      <c r="A38" s="5" t="s">
        <v>277</v>
      </c>
      <c r="B38" s="5" t="s">
        <v>278</v>
      </c>
      <c r="C38" s="5" t="s">
        <v>189</v>
      </c>
      <c r="D38" s="5" t="s">
        <v>190</v>
      </c>
      <c r="E38" s="6">
        <v>20000</v>
      </c>
      <c r="F38" s="7">
        <v>44725</v>
      </c>
      <c r="G38" s="5" t="s">
        <v>279</v>
      </c>
      <c r="H38" s="5" t="s">
        <v>0</v>
      </c>
    </row>
    <row r="39" spans="1:8">
      <c r="A39" s="8" t="s">
        <v>280</v>
      </c>
      <c r="B39" s="8"/>
      <c r="C39" s="8"/>
      <c r="D39" s="8"/>
      <c r="E39" s="9">
        <f>SUBTOTAL(9, E38:E38)</f>
        <v>20000</v>
      </c>
      <c r="F39" s="9"/>
      <c r="G39" s="8"/>
      <c r="H39" s="8" t="s">
        <v>322</v>
      </c>
    </row>
    <row r="40" spans="1:8">
      <c r="A40" s="5" t="s">
        <v>10</v>
      </c>
      <c r="B40" s="5" t="s">
        <v>281</v>
      </c>
      <c r="C40" s="5" t="s">
        <v>99</v>
      </c>
      <c r="D40" s="5" t="s">
        <v>282</v>
      </c>
      <c r="E40" s="6">
        <v>21622.47</v>
      </c>
      <c r="F40" s="7">
        <v>44729</v>
      </c>
      <c r="G40" s="5" t="s">
        <v>283</v>
      </c>
      <c r="H40" s="5" t="s">
        <v>0</v>
      </c>
    </row>
    <row r="41" spans="1:8">
      <c r="A41" s="8" t="s">
        <v>284</v>
      </c>
      <c r="B41" s="8"/>
      <c r="C41" s="8"/>
      <c r="D41" s="8"/>
      <c r="E41" s="9">
        <f>SUBTOTAL(9, E40:E40)</f>
        <v>21622.47</v>
      </c>
      <c r="F41" s="9"/>
      <c r="G41" s="8"/>
      <c r="H41" s="8" t="s">
        <v>320</v>
      </c>
    </row>
    <row r="42" spans="1:8">
      <c r="A42" s="5" t="s">
        <v>272</v>
      </c>
      <c r="B42" s="5" t="s">
        <v>285</v>
      </c>
      <c r="C42" s="5" t="s">
        <v>94</v>
      </c>
      <c r="D42" s="5" t="s">
        <v>95</v>
      </c>
      <c r="E42" s="6">
        <v>55964.54</v>
      </c>
      <c r="F42" s="7">
        <v>44725</v>
      </c>
      <c r="G42" s="5" t="s">
        <v>286</v>
      </c>
      <c r="H42" s="5" t="s">
        <v>0</v>
      </c>
    </row>
    <row r="43" spans="1:8">
      <c r="A43" s="8" t="s">
        <v>287</v>
      </c>
      <c r="B43" s="8"/>
      <c r="C43" s="8"/>
      <c r="D43" s="8"/>
      <c r="E43" s="9">
        <f>SUBTOTAL(9, E42:E42)</f>
        <v>55964.54</v>
      </c>
      <c r="F43" s="9"/>
      <c r="G43" s="8"/>
      <c r="H43" s="8" t="s">
        <v>320</v>
      </c>
    </row>
    <row r="44" spans="1:8">
      <c r="A44" s="5" t="s">
        <v>272</v>
      </c>
      <c r="B44" s="5" t="s">
        <v>288</v>
      </c>
      <c r="C44" s="5" t="s">
        <v>94</v>
      </c>
      <c r="D44" s="5" t="s">
        <v>95</v>
      </c>
      <c r="E44" s="6">
        <v>22317.65</v>
      </c>
      <c r="F44" s="7">
        <v>44725</v>
      </c>
      <c r="G44" s="5" t="s">
        <v>289</v>
      </c>
      <c r="H44" s="5" t="s">
        <v>0</v>
      </c>
    </row>
    <row r="45" spans="1:8">
      <c r="A45" s="8" t="s">
        <v>290</v>
      </c>
      <c r="B45" s="8"/>
      <c r="C45" s="8"/>
      <c r="D45" s="8"/>
      <c r="E45" s="9">
        <f>SUBTOTAL(9, E44:E44)</f>
        <v>22317.65</v>
      </c>
      <c r="F45" s="9"/>
      <c r="G45" s="8"/>
      <c r="H45" s="8" t="s">
        <v>320</v>
      </c>
    </row>
    <row r="46" spans="1:8">
      <c r="A46" s="5" t="s">
        <v>291</v>
      </c>
      <c r="B46" s="5" t="s">
        <v>292</v>
      </c>
      <c r="C46" s="5" t="s">
        <v>58</v>
      </c>
      <c r="D46" s="5" t="s">
        <v>293</v>
      </c>
      <c r="E46" s="6">
        <v>5105.5200000000004</v>
      </c>
      <c r="F46" s="7">
        <v>44739</v>
      </c>
      <c r="G46" s="5" t="s">
        <v>294</v>
      </c>
      <c r="H46" s="5" t="s">
        <v>0</v>
      </c>
    </row>
    <row r="47" spans="1:8">
      <c r="A47" s="8" t="s">
        <v>295</v>
      </c>
      <c r="B47" s="8"/>
      <c r="C47" s="8"/>
      <c r="D47" s="8"/>
      <c r="E47" s="9">
        <f>SUBTOTAL(9, E46:E46)</f>
        <v>5105.5200000000004</v>
      </c>
      <c r="F47" s="9"/>
      <c r="G47" s="8"/>
      <c r="H47" s="8" t="s">
        <v>320</v>
      </c>
    </row>
    <row r="48" spans="1:8">
      <c r="A48" s="5" t="s">
        <v>50</v>
      </c>
      <c r="B48" s="5" t="s">
        <v>296</v>
      </c>
      <c r="C48" s="5" t="s">
        <v>68</v>
      </c>
      <c r="D48" s="5" t="s">
        <v>69</v>
      </c>
      <c r="E48" s="6">
        <v>5994.04</v>
      </c>
      <c r="F48" s="7">
        <v>44729</v>
      </c>
      <c r="G48" s="5" t="s">
        <v>297</v>
      </c>
      <c r="H48" s="5" t="s">
        <v>0</v>
      </c>
    </row>
    <row r="49" spans="1:8">
      <c r="A49" s="8" t="s">
        <v>298</v>
      </c>
      <c r="B49" s="8"/>
      <c r="C49" s="8"/>
      <c r="D49" s="8"/>
      <c r="E49" s="9">
        <f>SUBTOTAL(9, E48:E48)</f>
        <v>5994.04</v>
      </c>
      <c r="F49" s="9"/>
      <c r="G49" s="8"/>
      <c r="H49" s="8" t="s">
        <v>320</v>
      </c>
    </row>
    <row r="50" spans="1:8">
      <c r="A50" s="5" t="s">
        <v>232</v>
      </c>
      <c r="B50" s="5" t="s">
        <v>299</v>
      </c>
      <c r="C50" s="5" t="s">
        <v>68</v>
      </c>
      <c r="D50" s="5" t="s">
        <v>69</v>
      </c>
      <c r="E50" s="6">
        <v>5180.37</v>
      </c>
      <c r="F50" s="7">
        <v>44729</v>
      </c>
      <c r="G50" s="5" t="s">
        <v>300</v>
      </c>
      <c r="H50" s="5" t="s">
        <v>0</v>
      </c>
    </row>
    <row r="51" spans="1:8">
      <c r="A51" s="8" t="s">
        <v>301</v>
      </c>
      <c r="B51" s="8"/>
      <c r="C51" s="8"/>
      <c r="D51" s="8"/>
      <c r="E51" s="9">
        <f>SUBTOTAL(9, E50:E50)</f>
        <v>5180.37</v>
      </c>
      <c r="F51" s="9"/>
      <c r="G51" s="8"/>
      <c r="H51" s="8" t="s">
        <v>320</v>
      </c>
    </row>
    <row r="52" spans="1:8">
      <c r="A52" s="5" t="s">
        <v>302</v>
      </c>
      <c r="B52" s="5" t="s">
        <v>303</v>
      </c>
      <c r="C52" s="5" t="s">
        <v>68</v>
      </c>
      <c r="D52" s="5" t="s">
        <v>69</v>
      </c>
      <c r="E52" s="6">
        <v>5273.98</v>
      </c>
      <c r="F52" s="7">
        <v>44729</v>
      </c>
      <c r="G52" s="5" t="s">
        <v>304</v>
      </c>
      <c r="H52" s="5" t="s">
        <v>0</v>
      </c>
    </row>
    <row r="53" spans="1:8">
      <c r="A53" s="8" t="s">
        <v>305</v>
      </c>
      <c r="B53" s="8"/>
      <c r="C53" s="8"/>
      <c r="D53" s="8"/>
      <c r="E53" s="9">
        <f>SUBTOTAL(9, E52:E52)</f>
        <v>5273.98</v>
      </c>
      <c r="F53" s="9"/>
      <c r="G53" s="8"/>
      <c r="H53" s="8" t="s">
        <v>320</v>
      </c>
    </row>
    <row r="54" spans="1:8">
      <c r="A54" s="5" t="s">
        <v>272</v>
      </c>
      <c r="B54" s="5" t="s">
        <v>306</v>
      </c>
      <c r="C54" s="5" t="s">
        <v>307</v>
      </c>
      <c r="D54" s="5" t="s">
        <v>308</v>
      </c>
      <c r="E54" s="6">
        <v>6470.33</v>
      </c>
      <c r="F54" s="7">
        <v>44729</v>
      </c>
      <c r="G54" s="5" t="s">
        <v>309</v>
      </c>
      <c r="H54" s="5" t="s">
        <v>0</v>
      </c>
    </row>
    <row r="55" spans="1:8">
      <c r="A55" s="8" t="s">
        <v>310</v>
      </c>
      <c r="B55" s="8"/>
      <c r="C55" s="8"/>
      <c r="D55" s="8"/>
      <c r="E55" s="9">
        <f>SUBTOTAL(9, E54:E54)</f>
        <v>6470.33</v>
      </c>
      <c r="F55" s="9"/>
      <c r="G55" s="8"/>
      <c r="H55" s="8" t="s">
        <v>321</v>
      </c>
    </row>
    <row r="56" spans="1:8">
      <c r="A56" s="5" t="s">
        <v>102</v>
      </c>
      <c r="B56" s="5" t="s">
        <v>311</v>
      </c>
      <c r="C56" s="5" t="s">
        <v>312</v>
      </c>
      <c r="D56" s="5" t="s">
        <v>313</v>
      </c>
      <c r="E56" s="6">
        <v>120</v>
      </c>
      <c r="F56" s="7">
        <v>44739</v>
      </c>
      <c r="G56" s="5" t="s">
        <v>314</v>
      </c>
      <c r="H56" s="5" t="s">
        <v>0</v>
      </c>
    </row>
    <row r="57" spans="1:8">
      <c r="A57" s="2" t="s">
        <v>102</v>
      </c>
      <c r="B57" s="2" t="s">
        <v>311</v>
      </c>
      <c r="C57" s="2" t="s">
        <v>312</v>
      </c>
      <c r="D57" s="2" t="s">
        <v>313</v>
      </c>
      <c r="E57" s="3">
        <v>360</v>
      </c>
      <c r="F57" s="4">
        <v>44739</v>
      </c>
      <c r="G57" s="2" t="s">
        <v>314</v>
      </c>
      <c r="H57" s="2" t="s">
        <v>0</v>
      </c>
    </row>
    <row r="58" spans="1:8">
      <c r="A58" s="5" t="s">
        <v>102</v>
      </c>
      <c r="B58" s="5" t="s">
        <v>311</v>
      </c>
      <c r="C58" s="5" t="s">
        <v>312</v>
      </c>
      <c r="D58" s="5" t="s">
        <v>313</v>
      </c>
      <c r="E58" s="6">
        <v>498</v>
      </c>
      <c r="F58" s="7">
        <v>44739</v>
      </c>
      <c r="G58" s="5" t="s">
        <v>314</v>
      </c>
      <c r="H58" s="5" t="s">
        <v>0</v>
      </c>
    </row>
    <row r="59" spans="1:8">
      <c r="A59" s="2" t="s">
        <v>102</v>
      </c>
      <c r="B59" s="2" t="s">
        <v>311</v>
      </c>
      <c r="C59" s="2" t="s">
        <v>312</v>
      </c>
      <c r="D59" s="2" t="s">
        <v>313</v>
      </c>
      <c r="E59" s="3">
        <v>540</v>
      </c>
      <c r="F59" s="4">
        <v>44739</v>
      </c>
      <c r="G59" s="2" t="s">
        <v>314</v>
      </c>
      <c r="H59" s="2" t="s">
        <v>0</v>
      </c>
    </row>
    <row r="60" spans="1:8">
      <c r="A60" s="5" t="s">
        <v>102</v>
      </c>
      <c r="B60" s="5" t="s">
        <v>311</v>
      </c>
      <c r="C60" s="5" t="s">
        <v>312</v>
      </c>
      <c r="D60" s="5" t="s">
        <v>313</v>
      </c>
      <c r="E60" s="6">
        <v>1090</v>
      </c>
      <c r="F60" s="7">
        <v>44739</v>
      </c>
      <c r="G60" s="5" t="s">
        <v>314</v>
      </c>
      <c r="H60" s="5" t="s">
        <v>0</v>
      </c>
    </row>
    <row r="61" spans="1:8">
      <c r="A61" s="2" t="s">
        <v>102</v>
      </c>
      <c r="B61" s="2" t="s">
        <v>311</v>
      </c>
      <c r="C61" s="2" t="s">
        <v>312</v>
      </c>
      <c r="D61" s="2" t="s">
        <v>313</v>
      </c>
      <c r="E61" s="3">
        <v>3128.15</v>
      </c>
      <c r="F61" s="4">
        <v>44739</v>
      </c>
      <c r="G61" s="2" t="s">
        <v>314</v>
      </c>
      <c r="H61" s="2" t="s">
        <v>0</v>
      </c>
    </row>
    <row r="62" spans="1:8">
      <c r="A62" s="8" t="s">
        <v>315</v>
      </c>
      <c r="B62" s="8"/>
      <c r="C62" s="8"/>
      <c r="D62" s="8"/>
      <c r="E62" s="9">
        <f>SUBTOTAL(9, E56:E61)</f>
        <v>5736.15</v>
      </c>
      <c r="F62" s="9"/>
      <c r="G62" s="8"/>
      <c r="H62" s="8" t="s">
        <v>321</v>
      </c>
    </row>
    <row r="63" spans="1:8">
      <c r="A63" s="2" t="s">
        <v>302</v>
      </c>
      <c r="B63" s="2" t="s">
        <v>316</v>
      </c>
      <c r="C63" s="2" t="s">
        <v>132</v>
      </c>
      <c r="D63" s="2" t="s">
        <v>317</v>
      </c>
      <c r="E63" s="3">
        <v>5829.95</v>
      </c>
      <c r="F63" s="4">
        <v>44725</v>
      </c>
      <c r="G63" s="2" t="s">
        <v>318</v>
      </c>
      <c r="H63" s="2" t="s">
        <v>0</v>
      </c>
    </row>
    <row r="64" spans="1:8">
      <c r="A64" s="8" t="s">
        <v>315</v>
      </c>
      <c r="B64" s="8"/>
      <c r="C64" s="8"/>
      <c r="D64" s="8"/>
      <c r="E64" s="9">
        <f>SUBTOTAL(9, E63:E63)</f>
        <v>5829.95</v>
      </c>
      <c r="F64" s="9"/>
      <c r="G64" s="8"/>
      <c r="H64" s="8" t="s">
        <v>321</v>
      </c>
    </row>
    <row r="65" spans="1:8">
      <c r="A65" s="8" t="s">
        <v>215</v>
      </c>
      <c r="B65" s="8"/>
      <c r="C65" s="8"/>
      <c r="D65" s="8"/>
      <c r="E65" s="9">
        <f>SUBTOTAL(9, E7:E64)</f>
        <v>617502.70000000007</v>
      </c>
      <c r="F65" s="9"/>
      <c r="G65" s="8"/>
      <c r="H65" s="8"/>
    </row>
    <row r="66" spans="1:8">
      <c r="A66" s="21" t="s">
        <v>0</v>
      </c>
      <c r="B66" s="20"/>
      <c r="C66" s="20"/>
      <c r="D66" s="20"/>
      <c r="E66" s="20"/>
      <c r="F66" s="20"/>
      <c r="G66" s="20"/>
      <c r="H66" s="20"/>
    </row>
    <row r="67" spans="1:8">
      <c r="A67" s="21" t="s">
        <v>0</v>
      </c>
      <c r="B67" s="20"/>
      <c r="C67" s="20"/>
      <c r="D67" s="20"/>
      <c r="E67" s="20"/>
      <c r="F67" s="20"/>
      <c r="G67" s="20"/>
      <c r="H67" s="20"/>
    </row>
  </sheetData>
  <mergeCells count="7">
    <mergeCell ref="A66:H66"/>
    <mergeCell ref="A67:H67"/>
    <mergeCell ref="A1:H1"/>
    <mergeCell ref="A2:H2"/>
    <mergeCell ref="A3:H3"/>
    <mergeCell ref="A4:H4"/>
    <mergeCell ref="A5:H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6C095E-6C9E-4FD6-AB42-7C5970BC66DD}">
  <dimension ref="A1:L111"/>
  <sheetViews>
    <sheetView topLeftCell="E46" workbookViewId="0">
      <selection activeCell="L6" sqref="L6"/>
    </sheetView>
  </sheetViews>
  <sheetFormatPr defaultColWidth="9.1328125" defaultRowHeight="14.25"/>
  <cols>
    <col min="1" max="1" width="37.73046875" bestFit="1" customWidth="1"/>
    <col min="2" max="2" width="14.59765625" bestFit="1" customWidth="1"/>
    <col min="3" max="3" width="51" bestFit="1" customWidth="1"/>
    <col min="4" max="4" width="12.265625" bestFit="1" customWidth="1"/>
    <col min="5" max="5" width="37.73046875" bestFit="1" customWidth="1"/>
    <col min="6" max="6" width="14" bestFit="1" customWidth="1"/>
    <col min="7" max="7" width="10.1328125" bestFit="1" customWidth="1"/>
    <col min="8" max="8" width="18" bestFit="1" customWidth="1"/>
    <col min="9" max="9" width="10.3984375" bestFit="1" customWidth="1"/>
    <col min="10" max="10" width="11.3984375" bestFit="1" customWidth="1"/>
    <col min="11" max="11" width="12.3984375" bestFit="1" customWidth="1"/>
    <col min="12" max="12" width="15" bestFit="1" customWidth="1"/>
  </cols>
  <sheetData>
    <row r="1" spans="1:12" ht="15.75">
      <c r="A1" s="19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ht="15.75">
      <c r="A2" s="19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12" ht="15.75">
      <c r="A3" s="19" t="s">
        <v>0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</row>
    <row r="4" spans="1:12" ht="15.7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</row>
    <row r="5" spans="1:12" ht="15.75">
      <c r="A5" s="19" t="s">
        <v>0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</row>
    <row r="6" spans="1:12">
      <c r="A6" s="1" t="s">
        <v>3</v>
      </c>
      <c r="B6" s="1" t="s">
        <v>4</v>
      </c>
      <c r="C6" s="1" t="s">
        <v>5</v>
      </c>
      <c r="D6" s="1" t="s">
        <v>323</v>
      </c>
      <c r="E6" s="1" t="s">
        <v>6</v>
      </c>
      <c r="F6" s="1" t="s">
        <v>9</v>
      </c>
      <c r="G6" s="1" t="s">
        <v>7</v>
      </c>
      <c r="H6" s="1" t="s">
        <v>324</v>
      </c>
      <c r="I6" s="1" t="s">
        <v>325</v>
      </c>
      <c r="J6" s="1" t="s">
        <v>8</v>
      </c>
      <c r="K6" s="1" t="s">
        <v>326</v>
      </c>
      <c r="L6" s="1" t="s">
        <v>452</v>
      </c>
    </row>
    <row r="7" spans="1:12">
      <c r="A7" s="2" t="s">
        <v>327</v>
      </c>
      <c r="B7" s="2" t="s">
        <v>328</v>
      </c>
      <c r="C7" s="2" t="s">
        <v>156</v>
      </c>
      <c r="D7" s="2" t="s">
        <v>329</v>
      </c>
      <c r="E7" s="2" t="s">
        <v>229</v>
      </c>
      <c r="F7" s="2" t="s">
        <v>330</v>
      </c>
      <c r="G7" s="3">
        <v>79</v>
      </c>
      <c r="H7" s="3">
        <v>15.8</v>
      </c>
      <c r="I7" s="3">
        <v>94.8</v>
      </c>
      <c r="J7" s="4">
        <v>44767</v>
      </c>
      <c r="K7" s="2" t="s">
        <v>331</v>
      </c>
      <c r="L7" s="2" t="s">
        <v>0</v>
      </c>
    </row>
    <row r="8" spans="1:12">
      <c r="A8" s="5" t="s">
        <v>327</v>
      </c>
      <c r="B8" s="5" t="s">
        <v>328</v>
      </c>
      <c r="C8" s="5" t="s">
        <v>156</v>
      </c>
      <c r="D8" s="5" t="s">
        <v>329</v>
      </c>
      <c r="E8" s="5" t="s">
        <v>229</v>
      </c>
      <c r="F8" s="5" t="s">
        <v>330</v>
      </c>
      <c r="G8" s="6">
        <v>225</v>
      </c>
      <c r="H8" s="6">
        <v>45</v>
      </c>
      <c r="I8" s="6">
        <v>270</v>
      </c>
      <c r="J8" s="7">
        <v>44767</v>
      </c>
      <c r="K8" s="5" t="s">
        <v>331</v>
      </c>
      <c r="L8" s="5" t="s">
        <v>0</v>
      </c>
    </row>
    <row r="9" spans="1:12">
      <c r="A9" s="2" t="s">
        <v>327</v>
      </c>
      <c r="B9" s="2" t="s">
        <v>328</v>
      </c>
      <c r="C9" s="2" t="s">
        <v>156</v>
      </c>
      <c r="D9" s="2" t="s">
        <v>329</v>
      </c>
      <c r="E9" s="2" t="s">
        <v>229</v>
      </c>
      <c r="F9" s="2" t="s">
        <v>330</v>
      </c>
      <c r="G9" s="3">
        <v>352</v>
      </c>
      <c r="H9" s="3">
        <v>70.400000000000006</v>
      </c>
      <c r="I9" s="3">
        <v>422.4</v>
      </c>
      <c r="J9" s="4">
        <v>44767</v>
      </c>
      <c r="K9" s="2" t="s">
        <v>331</v>
      </c>
      <c r="L9" s="2" t="s">
        <v>0</v>
      </c>
    </row>
    <row r="10" spans="1:12">
      <c r="A10" s="5" t="s">
        <v>327</v>
      </c>
      <c r="B10" s="5" t="s">
        <v>328</v>
      </c>
      <c r="C10" s="5" t="s">
        <v>156</v>
      </c>
      <c r="D10" s="5" t="s">
        <v>329</v>
      </c>
      <c r="E10" s="5" t="s">
        <v>229</v>
      </c>
      <c r="F10" s="5" t="s">
        <v>330</v>
      </c>
      <c r="G10" s="6">
        <v>554.79999999999995</v>
      </c>
      <c r="H10" s="6">
        <v>110.96</v>
      </c>
      <c r="I10" s="6">
        <v>665.76</v>
      </c>
      <c r="J10" s="7">
        <v>44767</v>
      </c>
      <c r="K10" s="5" t="s">
        <v>331</v>
      </c>
      <c r="L10" s="5" t="s">
        <v>0</v>
      </c>
    </row>
    <row r="11" spans="1:12">
      <c r="A11" s="2" t="s">
        <v>327</v>
      </c>
      <c r="B11" s="2" t="s">
        <v>328</v>
      </c>
      <c r="C11" s="2" t="s">
        <v>156</v>
      </c>
      <c r="D11" s="2" t="s">
        <v>329</v>
      </c>
      <c r="E11" s="2" t="s">
        <v>229</v>
      </c>
      <c r="F11" s="2" t="s">
        <v>330</v>
      </c>
      <c r="G11" s="3">
        <v>606</v>
      </c>
      <c r="H11" s="3">
        <v>121.2</v>
      </c>
      <c r="I11" s="3">
        <v>727.2</v>
      </c>
      <c r="J11" s="4">
        <v>44767</v>
      </c>
      <c r="K11" s="2" t="s">
        <v>331</v>
      </c>
      <c r="L11" s="2" t="s">
        <v>0</v>
      </c>
    </row>
    <row r="12" spans="1:12">
      <c r="A12" s="5" t="s">
        <v>327</v>
      </c>
      <c r="B12" s="5" t="s">
        <v>328</v>
      </c>
      <c r="C12" s="5" t="s">
        <v>156</v>
      </c>
      <c r="D12" s="5" t="s">
        <v>329</v>
      </c>
      <c r="E12" s="5" t="s">
        <v>229</v>
      </c>
      <c r="F12" s="5" t="s">
        <v>330</v>
      </c>
      <c r="G12" s="6">
        <v>763.05</v>
      </c>
      <c r="H12" s="6">
        <v>152.61000000000001</v>
      </c>
      <c r="I12" s="6">
        <v>915.66</v>
      </c>
      <c r="J12" s="7">
        <v>44767</v>
      </c>
      <c r="K12" s="5" t="s">
        <v>331</v>
      </c>
      <c r="L12" s="5" t="s">
        <v>0</v>
      </c>
    </row>
    <row r="13" spans="1:12">
      <c r="A13" s="2" t="s">
        <v>327</v>
      </c>
      <c r="B13" s="2" t="s">
        <v>328</v>
      </c>
      <c r="C13" s="2" t="s">
        <v>156</v>
      </c>
      <c r="D13" s="2" t="s">
        <v>329</v>
      </c>
      <c r="E13" s="2" t="s">
        <v>229</v>
      </c>
      <c r="F13" s="2" t="s">
        <v>330</v>
      </c>
      <c r="G13" s="3">
        <v>996</v>
      </c>
      <c r="H13" s="3">
        <v>199.2</v>
      </c>
      <c r="I13" s="3">
        <v>1195.2</v>
      </c>
      <c r="J13" s="4">
        <v>44767</v>
      </c>
      <c r="K13" s="2" t="s">
        <v>331</v>
      </c>
      <c r="L13" s="2" t="s">
        <v>0</v>
      </c>
    </row>
    <row r="14" spans="1:12">
      <c r="A14" s="5" t="s">
        <v>327</v>
      </c>
      <c r="B14" s="5" t="s">
        <v>328</v>
      </c>
      <c r="C14" s="5" t="s">
        <v>156</v>
      </c>
      <c r="D14" s="5" t="s">
        <v>329</v>
      </c>
      <c r="E14" s="5" t="s">
        <v>229</v>
      </c>
      <c r="F14" s="5" t="s">
        <v>330</v>
      </c>
      <c r="G14" s="6">
        <v>1480</v>
      </c>
      <c r="H14" s="6">
        <v>296</v>
      </c>
      <c r="I14" s="6">
        <v>1776</v>
      </c>
      <c r="J14" s="7">
        <v>44767</v>
      </c>
      <c r="K14" s="5" t="s">
        <v>331</v>
      </c>
      <c r="L14" s="5" t="s">
        <v>0</v>
      </c>
    </row>
    <row r="15" spans="1:12">
      <c r="A15" s="8" t="s">
        <v>332</v>
      </c>
      <c r="B15" s="8"/>
      <c r="C15" s="8"/>
      <c r="D15" s="8"/>
      <c r="E15" s="8"/>
      <c r="F15" s="8"/>
      <c r="G15" s="9">
        <f>SUBTOTAL(9, G7:G14)</f>
        <v>5055.8500000000004</v>
      </c>
      <c r="H15" s="9">
        <f>SUBTOTAL(9, H7:H14)</f>
        <v>1011.1700000000001</v>
      </c>
      <c r="I15" s="9">
        <f>SUBTOTAL(9, I7:I14)</f>
        <v>6067.0199999999995</v>
      </c>
      <c r="J15" s="9"/>
      <c r="K15" s="8"/>
      <c r="L15" s="8" t="s">
        <v>320</v>
      </c>
    </row>
    <row r="16" spans="1:12">
      <c r="A16" s="5" t="s">
        <v>333</v>
      </c>
      <c r="B16" s="5" t="s">
        <v>334</v>
      </c>
      <c r="C16" s="5" t="s">
        <v>58</v>
      </c>
      <c r="D16" s="5" t="s">
        <v>335</v>
      </c>
      <c r="E16" s="5" t="s">
        <v>336</v>
      </c>
      <c r="F16" s="5" t="s">
        <v>337</v>
      </c>
      <c r="G16" s="6">
        <v>26000</v>
      </c>
      <c r="H16" s="6">
        <v>5200</v>
      </c>
      <c r="I16" s="6">
        <v>31200</v>
      </c>
      <c r="J16" s="7">
        <v>44750</v>
      </c>
      <c r="K16" s="5" t="s">
        <v>331</v>
      </c>
      <c r="L16" s="5" t="s">
        <v>0</v>
      </c>
    </row>
    <row r="17" spans="1:12">
      <c r="A17" s="8" t="s">
        <v>338</v>
      </c>
      <c r="B17" s="8"/>
      <c r="C17" s="8"/>
      <c r="D17" s="8"/>
      <c r="E17" s="8"/>
      <c r="F17" s="8"/>
      <c r="G17" s="9">
        <f>SUBTOTAL(9, G16:G16)</f>
        <v>26000</v>
      </c>
      <c r="H17" s="9">
        <f>SUBTOTAL(9, H16:H16)</f>
        <v>5200</v>
      </c>
      <c r="I17" s="9">
        <f>SUBTOTAL(9, I16:I16)</f>
        <v>31200</v>
      </c>
      <c r="J17" s="9"/>
      <c r="K17" s="8"/>
      <c r="L17" s="8" t="s">
        <v>320</v>
      </c>
    </row>
    <row r="18" spans="1:12">
      <c r="A18" s="5" t="s">
        <v>339</v>
      </c>
      <c r="B18" s="5" t="s">
        <v>340</v>
      </c>
      <c r="C18" s="5" t="s">
        <v>341</v>
      </c>
      <c r="D18" s="5" t="s">
        <v>342</v>
      </c>
      <c r="E18" s="5" t="s">
        <v>249</v>
      </c>
      <c r="F18" s="5" t="s">
        <v>343</v>
      </c>
      <c r="G18" s="6">
        <v>59.45</v>
      </c>
      <c r="H18" s="6">
        <v>2.97</v>
      </c>
      <c r="I18" s="6">
        <v>62.42</v>
      </c>
      <c r="J18" s="7">
        <v>44760</v>
      </c>
      <c r="K18" s="5" t="s">
        <v>331</v>
      </c>
      <c r="L18" s="5" t="s">
        <v>0</v>
      </c>
    </row>
    <row r="19" spans="1:12">
      <c r="A19" s="2" t="s">
        <v>339</v>
      </c>
      <c r="B19" s="2" t="s">
        <v>340</v>
      </c>
      <c r="C19" s="2" t="s">
        <v>344</v>
      </c>
      <c r="D19" s="2" t="s">
        <v>342</v>
      </c>
      <c r="E19" s="2" t="s">
        <v>249</v>
      </c>
      <c r="F19" s="2" t="s">
        <v>343</v>
      </c>
      <c r="G19" s="3">
        <v>83.74</v>
      </c>
      <c r="H19" s="3">
        <v>4.18</v>
      </c>
      <c r="I19" s="3">
        <v>87.919999999999987</v>
      </c>
      <c r="J19" s="4">
        <v>44760</v>
      </c>
      <c r="K19" s="2" t="s">
        <v>331</v>
      </c>
      <c r="L19" s="2" t="s">
        <v>0</v>
      </c>
    </row>
    <row r="20" spans="1:12">
      <c r="A20" s="5" t="s">
        <v>339</v>
      </c>
      <c r="B20" s="5" t="s">
        <v>340</v>
      </c>
      <c r="C20" s="5" t="s">
        <v>344</v>
      </c>
      <c r="D20" s="5" t="s">
        <v>342</v>
      </c>
      <c r="E20" s="5" t="s">
        <v>249</v>
      </c>
      <c r="F20" s="5" t="s">
        <v>343</v>
      </c>
      <c r="G20" s="6">
        <v>123.45</v>
      </c>
      <c r="H20" s="6">
        <v>6.17</v>
      </c>
      <c r="I20" s="6">
        <v>129.62</v>
      </c>
      <c r="J20" s="7">
        <v>44760</v>
      </c>
      <c r="K20" s="5" t="s">
        <v>331</v>
      </c>
      <c r="L20" s="5" t="s">
        <v>0</v>
      </c>
    </row>
    <row r="21" spans="1:12">
      <c r="A21" s="2" t="s">
        <v>339</v>
      </c>
      <c r="B21" s="2" t="s">
        <v>340</v>
      </c>
      <c r="C21" s="2" t="s">
        <v>344</v>
      </c>
      <c r="D21" s="2" t="s">
        <v>342</v>
      </c>
      <c r="E21" s="2" t="s">
        <v>249</v>
      </c>
      <c r="F21" s="2" t="s">
        <v>343</v>
      </c>
      <c r="G21" s="3">
        <v>124.99</v>
      </c>
      <c r="H21" s="3">
        <v>6.25</v>
      </c>
      <c r="I21" s="3">
        <v>131.24</v>
      </c>
      <c r="J21" s="4">
        <v>44760</v>
      </c>
      <c r="K21" s="2" t="s">
        <v>331</v>
      </c>
      <c r="L21" s="2" t="s">
        <v>0</v>
      </c>
    </row>
    <row r="22" spans="1:12">
      <c r="A22" s="5" t="s">
        <v>339</v>
      </c>
      <c r="B22" s="5" t="s">
        <v>340</v>
      </c>
      <c r="C22" s="5" t="s">
        <v>344</v>
      </c>
      <c r="D22" s="5" t="s">
        <v>342</v>
      </c>
      <c r="E22" s="5" t="s">
        <v>249</v>
      </c>
      <c r="F22" s="5" t="s">
        <v>343</v>
      </c>
      <c r="G22" s="6">
        <v>181.01</v>
      </c>
      <c r="H22" s="6">
        <v>9.0500000000000007</v>
      </c>
      <c r="I22" s="6">
        <v>190.06</v>
      </c>
      <c r="J22" s="7">
        <v>44760</v>
      </c>
      <c r="K22" s="5" t="s">
        <v>331</v>
      </c>
      <c r="L22" s="5" t="s">
        <v>0</v>
      </c>
    </row>
    <row r="23" spans="1:12">
      <c r="A23" s="2" t="s">
        <v>339</v>
      </c>
      <c r="B23" s="2" t="s">
        <v>340</v>
      </c>
      <c r="C23" s="2" t="s">
        <v>344</v>
      </c>
      <c r="D23" s="2" t="s">
        <v>342</v>
      </c>
      <c r="E23" s="2" t="s">
        <v>249</v>
      </c>
      <c r="F23" s="2" t="s">
        <v>343</v>
      </c>
      <c r="G23" s="3">
        <v>218.54</v>
      </c>
      <c r="H23" s="3">
        <v>10.92</v>
      </c>
      <c r="I23" s="3">
        <v>229.45999999999998</v>
      </c>
      <c r="J23" s="4">
        <v>44760</v>
      </c>
      <c r="K23" s="2" t="s">
        <v>331</v>
      </c>
      <c r="L23" s="2" t="s">
        <v>0</v>
      </c>
    </row>
    <row r="24" spans="1:12">
      <c r="A24" s="5" t="s">
        <v>339</v>
      </c>
      <c r="B24" s="5" t="s">
        <v>340</v>
      </c>
      <c r="C24" s="5" t="s">
        <v>344</v>
      </c>
      <c r="D24" s="5" t="s">
        <v>342</v>
      </c>
      <c r="E24" s="5" t="s">
        <v>249</v>
      </c>
      <c r="F24" s="5" t="s">
        <v>343</v>
      </c>
      <c r="G24" s="6">
        <v>292.83999999999997</v>
      </c>
      <c r="H24" s="6">
        <v>14.65</v>
      </c>
      <c r="I24" s="6">
        <v>307.48999999999995</v>
      </c>
      <c r="J24" s="7">
        <v>44760</v>
      </c>
      <c r="K24" s="5" t="s">
        <v>331</v>
      </c>
      <c r="L24" s="5" t="s">
        <v>0</v>
      </c>
    </row>
    <row r="25" spans="1:12">
      <c r="A25" s="2" t="s">
        <v>339</v>
      </c>
      <c r="B25" s="2" t="s">
        <v>340</v>
      </c>
      <c r="C25" s="2" t="s">
        <v>344</v>
      </c>
      <c r="D25" s="2" t="s">
        <v>342</v>
      </c>
      <c r="E25" s="2" t="s">
        <v>249</v>
      </c>
      <c r="F25" s="2" t="s">
        <v>343</v>
      </c>
      <c r="G25" s="3">
        <v>299.41000000000003</v>
      </c>
      <c r="H25" s="3">
        <v>14.97</v>
      </c>
      <c r="I25" s="3">
        <v>314.38000000000005</v>
      </c>
      <c r="J25" s="4">
        <v>44760</v>
      </c>
      <c r="K25" s="2" t="s">
        <v>331</v>
      </c>
      <c r="L25" s="2" t="s">
        <v>0</v>
      </c>
    </row>
    <row r="26" spans="1:12">
      <c r="A26" s="5" t="s">
        <v>339</v>
      </c>
      <c r="B26" s="5" t="s">
        <v>340</v>
      </c>
      <c r="C26" s="5" t="s">
        <v>344</v>
      </c>
      <c r="D26" s="5" t="s">
        <v>342</v>
      </c>
      <c r="E26" s="5" t="s">
        <v>249</v>
      </c>
      <c r="F26" s="5" t="s">
        <v>343</v>
      </c>
      <c r="G26" s="6">
        <v>480.68</v>
      </c>
      <c r="H26" s="6">
        <v>24.03</v>
      </c>
      <c r="I26" s="6">
        <v>504.71000000000004</v>
      </c>
      <c r="J26" s="7">
        <v>44760</v>
      </c>
      <c r="K26" s="5" t="s">
        <v>331</v>
      </c>
      <c r="L26" s="5" t="s">
        <v>0</v>
      </c>
    </row>
    <row r="27" spans="1:12">
      <c r="A27" s="2" t="s">
        <v>339</v>
      </c>
      <c r="B27" s="2" t="s">
        <v>340</v>
      </c>
      <c r="C27" s="2" t="s">
        <v>344</v>
      </c>
      <c r="D27" s="2" t="s">
        <v>342</v>
      </c>
      <c r="E27" s="2" t="s">
        <v>249</v>
      </c>
      <c r="F27" s="2" t="s">
        <v>343</v>
      </c>
      <c r="G27" s="3">
        <v>598.49</v>
      </c>
      <c r="H27" s="3">
        <v>29.93</v>
      </c>
      <c r="I27" s="3">
        <v>628.41999999999996</v>
      </c>
      <c r="J27" s="4">
        <v>44760</v>
      </c>
      <c r="K27" s="2" t="s">
        <v>331</v>
      </c>
      <c r="L27" s="2" t="s">
        <v>0</v>
      </c>
    </row>
    <row r="28" spans="1:12">
      <c r="A28" s="5" t="s">
        <v>339</v>
      </c>
      <c r="B28" s="5" t="s">
        <v>340</v>
      </c>
      <c r="C28" s="5" t="s">
        <v>344</v>
      </c>
      <c r="D28" s="5" t="s">
        <v>342</v>
      </c>
      <c r="E28" s="5" t="s">
        <v>249</v>
      </c>
      <c r="F28" s="5" t="s">
        <v>343</v>
      </c>
      <c r="G28" s="6">
        <v>791.13</v>
      </c>
      <c r="H28" s="6">
        <v>39.56</v>
      </c>
      <c r="I28" s="6">
        <v>830.69</v>
      </c>
      <c r="J28" s="7">
        <v>44760</v>
      </c>
      <c r="K28" s="5" t="s">
        <v>331</v>
      </c>
      <c r="L28" s="5" t="s">
        <v>0</v>
      </c>
    </row>
    <row r="29" spans="1:12">
      <c r="A29" s="2" t="s">
        <v>339</v>
      </c>
      <c r="B29" s="2" t="s">
        <v>340</v>
      </c>
      <c r="C29" s="2" t="s">
        <v>344</v>
      </c>
      <c r="D29" s="2" t="s">
        <v>342</v>
      </c>
      <c r="E29" s="2" t="s">
        <v>249</v>
      </c>
      <c r="F29" s="2" t="s">
        <v>343</v>
      </c>
      <c r="G29" s="3">
        <v>825.33</v>
      </c>
      <c r="H29" s="3">
        <v>41.27</v>
      </c>
      <c r="I29" s="3">
        <v>866.6</v>
      </c>
      <c r="J29" s="4">
        <v>44760</v>
      </c>
      <c r="K29" s="2" t="s">
        <v>331</v>
      </c>
      <c r="L29" s="2" t="s">
        <v>0</v>
      </c>
    </row>
    <row r="30" spans="1:12">
      <c r="A30" s="5" t="s">
        <v>339</v>
      </c>
      <c r="B30" s="5" t="s">
        <v>340</v>
      </c>
      <c r="C30" s="5" t="s">
        <v>344</v>
      </c>
      <c r="D30" s="5" t="s">
        <v>342</v>
      </c>
      <c r="E30" s="5" t="s">
        <v>249</v>
      </c>
      <c r="F30" s="5" t="s">
        <v>343</v>
      </c>
      <c r="G30" s="6">
        <v>965.15</v>
      </c>
      <c r="H30" s="6">
        <v>193.03</v>
      </c>
      <c r="I30" s="6">
        <v>1158.18</v>
      </c>
      <c r="J30" s="7">
        <v>44760</v>
      </c>
      <c r="K30" s="5" t="s">
        <v>331</v>
      </c>
      <c r="L30" s="5" t="s">
        <v>0</v>
      </c>
    </row>
    <row r="31" spans="1:12">
      <c r="A31" s="2" t="s">
        <v>339</v>
      </c>
      <c r="B31" s="2" t="s">
        <v>340</v>
      </c>
      <c r="C31" s="2" t="s">
        <v>344</v>
      </c>
      <c r="D31" s="2" t="s">
        <v>342</v>
      </c>
      <c r="E31" s="2" t="s">
        <v>249</v>
      </c>
      <c r="F31" s="2" t="s">
        <v>343</v>
      </c>
      <c r="G31" s="3">
        <v>1101.92</v>
      </c>
      <c r="H31" s="3">
        <v>220.38</v>
      </c>
      <c r="I31" s="3">
        <v>1322.3000000000002</v>
      </c>
      <c r="J31" s="4">
        <v>44760</v>
      </c>
      <c r="K31" s="2" t="s">
        <v>331</v>
      </c>
      <c r="L31" s="2" t="s">
        <v>0</v>
      </c>
    </row>
    <row r="32" spans="1:12">
      <c r="A32" s="5" t="s">
        <v>339</v>
      </c>
      <c r="B32" s="5" t="s">
        <v>340</v>
      </c>
      <c r="C32" s="5" t="s">
        <v>344</v>
      </c>
      <c r="D32" s="5" t="s">
        <v>342</v>
      </c>
      <c r="E32" s="5" t="s">
        <v>249</v>
      </c>
      <c r="F32" s="5" t="s">
        <v>343</v>
      </c>
      <c r="G32" s="6">
        <v>1602.42</v>
      </c>
      <c r="H32" s="6">
        <v>320.49</v>
      </c>
      <c r="I32" s="6">
        <v>1922.91</v>
      </c>
      <c r="J32" s="7">
        <v>44760</v>
      </c>
      <c r="K32" s="5" t="s">
        <v>331</v>
      </c>
      <c r="L32" s="5" t="s">
        <v>0</v>
      </c>
    </row>
    <row r="33" spans="1:12">
      <c r="A33" s="2" t="s">
        <v>339</v>
      </c>
      <c r="B33" s="2" t="s">
        <v>340</v>
      </c>
      <c r="C33" s="2" t="s">
        <v>344</v>
      </c>
      <c r="D33" s="2" t="s">
        <v>342</v>
      </c>
      <c r="E33" s="2" t="s">
        <v>249</v>
      </c>
      <c r="F33" s="2" t="s">
        <v>343</v>
      </c>
      <c r="G33" s="3">
        <v>2490.4899999999998</v>
      </c>
      <c r="H33" s="3">
        <v>498.1</v>
      </c>
      <c r="I33" s="3">
        <v>2988.5899999999997</v>
      </c>
      <c r="J33" s="4">
        <v>44760</v>
      </c>
      <c r="K33" s="2" t="s">
        <v>331</v>
      </c>
      <c r="L33" s="2" t="s">
        <v>0</v>
      </c>
    </row>
    <row r="34" spans="1:12">
      <c r="A34" s="5" t="s">
        <v>339</v>
      </c>
      <c r="B34" s="5" t="s">
        <v>340</v>
      </c>
      <c r="C34" s="5" t="s">
        <v>344</v>
      </c>
      <c r="D34" s="5" t="s">
        <v>342</v>
      </c>
      <c r="E34" s="5" t="s">
        <v>249</v>
      </c>
      <c r="F34" s="5" t="s">
        <v>343</v>
      </c>
      <c r="G34" s="6">
        <v>2953.19</v>
      </c>
      <c r="H34" s="6">
        <v>590.63</v>
      </c>
      <c r="I34" s="6">
        <v>3543.82</v>
      </c>
      <c r="J34" s="7">
        <v>44760</v>
      </c>
      <c r="K34" s="5" t="s">
        <v>331</v>
      </c>
      <c r="L34" s="5" t="s">
        <v>0</v>
      </c>
    </row>
    <row r="35" spans="1:12">
      <c r="A35" s="8" t="s">
        <v>345</v>
      </c>
      <c r="B35" s="8"/>
      <c r="C35" s="8"/>
      <c r="D35" s="8"/>
      <c r="E35" s="8"/>
      <c r="F35" s="8"/>
      <c r="G35" s="9">
        <f>SUBTOTAL(9, G18:G34)</f>
        <v>13192.230000000001</v>
      </c>
      <c r="H35" s="9">
        <f>SUBTOTAL(9, H18:H34)</f>
        <v>2026.58</v>
      </c>
      <c r="I35" s="9">
        <f>SUBTOTAL(9, I18:I34)</f>
        <v>15218.810000000001</v>
      </c>
      <c r="J35" s="9"/>
      <c r="K35" s="8"/>
      <c r="L35" s="8" t="s">
        <v>320</v>
      </c>
    </row>
    <row r="36" spans="1:12">
      <c r="A36" s="5" t="s">
        <v>346</v>
      </c>
      <c r="B36" s="5" t="s">
        <v>347</v>
      </c>
      <c r="C36" s="5" t="s">
        <v>341</v>
      </c>
      <c r="D36" s="5" t="s">
        <v>342</v>
      </c>
      <c r="E36" s="5" t="s">
        <v>249</v>
      </c>
      <c r="F36" s="5" t="s">
        <v>348</v>
      </c>
      <c r="G36" s="6">
        <v>8153.88</v>
      </c>
      <c r="H36" s="6">
        <v>1630.78</v>
      </c>
      <c r="I36" s="6">
        <v>9784.66</v>
      </c>
      <c r="J36" s="7">
        <v>44760</v>
      </c>
      <c r="K36" s="5" t="s">
        <v>331</v>
      </c>
      <c r="L36" s="5" t="s">
        <v>0</v>
      </c>
    </row>
    <row r="37" spans="1:12">
      <c r="A37" s="8" t="s">
        <v>349</v>
      </c>
      <c r="B37" s="8"/>
      <c r="C37" s="8"/>
      <c r="D37" s="8"/>
      <c r="E37" s="8"/>
      <c r="F37" s="8"/>
      <c r="G37" s="9">
        <f>SUBTOTAL(9, G36:G36)</f>
        <v>8153.88</v>
      </c>
      <c r="H37" s="9">
        <f>SUBTOTAL(9, H36:H36)</f>
        <v>1630.78</v>
      </c>
      <c r="I37" s="9">
        <f>SUBTOTAL(9, I36:I36)</f>
        <v>9784.66</v>
      </c>
      <c r="J37" s="9"/>
      <c r="K37" s="8"/>
      <c r="L37" s="8" t="s">
        <v>320</v>
      </c>
    </row>
    <row r="38" spans="1:12">
      <c r="A38" s="5" t="s">
        <v>346</v>
      </c>
      <c r="B38" s="5" t="s">
        <v>350</v>
      </c>
      <c r="C38" s="5" t="s">
        <v>341</v>
      </c>
      <c r="D38" s="5" t="s">
        <v>342</v>
      </c>
      <c r="E38" s="5" t="s">
        <v>249</v>
      </c>
      <c r="F38" s="5" t="s">
        <v>351</v>
      </c>
      <c r="G38" s="6">
        <v>8761.6299999999992</v>
      </c>
      <c r="H38" s="6">
        <v>1752.33</v>
      </c>
      <c r="I38" s="6">
        <v>10513.96</v>
      </c>
      <c r="J38" s="7">
        <v>44760</v>
      </c>
      <c r="K38" s="5" t="s">
        <v>331</v>
      </c>
      <c r="L38" s="5" t="s">
        <v>0</v>
      </c>
    </row>
    <row r="39" spans="1:12">
      <c r="A39" s="8" t="s">
        <v>352</v>
      </c>
      <c r="B39" s="8"/>
      <c r="C39" s="8"/>
      <c r="D39" s="8"/>
      <c r="E39" s="8"/>
      <c r="F39" s="8"/>
      <c r="G39" s="9">
        <f>SUBTOTAL(9, G38:G38)</f>
        <v>8761.6299999999992</v>
      </c>
      <c r="H39" s="9">
        <f>SUBTOTAL(9, H38:H38)</f>
        <v>1752.33</v>
      </c>
      <c r="I39" s="9">
        <f>SUBTOTAL(9, I38:I38)</f>
        <v>10513.96</v>
      </c>
      <c r="J39" s="9"/>
      <c r="K39" s="8"/>
      <c r="L39" s="8" t="s">
        <v>320</v>
      </c>
    </row>
    <row r="40" spans="1:12">
      <c r="A40" s="5" t="s">
        <v>221</v>
      </c>
      <c r="B40" s="5" t="s">
        <v>353</v>
      </c>
      <c r="C40" s="5" t="s">
        <v>18</v>
      </c>
      <c r="D40" s="5" t="s">
        <v>354</v>
      </c>
      <c r="E40" s="5" t="s">
        <v>72</v>
      </c>
      <c r="F40" s="5" t="s">
        <v>355</v>
      </c>
      <c r="G40" s="6">
        <v>12017.05</v>
      </c>
      <c r="H40" s="6">
        <v>2403.41</v>
      </c>
      <c r="I40" s="6">
        <v>14420.46</v>
      </c>
      <c r="J40" s="7">
        <v>44750</v>
      </c>
      <c r="K40" s="5" t="s">
        <v>331</v>
      </c>
      <c r="L40" s="5" t="s">
        <v>0</v>
      </c>
    </row>
    <row r="41" spans="1:12">
      <c r="A41" s="8" t="s">
        <v>356</v>
      </c>
      <c r="B41" s="8"/>
      <c r="C41" s="8"/>
      <c r="D41" s="8"/>
      <c r="E41" s="8"/>
      <c r="F41" s="8"/>
      <c r="G41" s="9">
        <f>SUBTOTAL(9, G40:G40)</f>
        <v>12017.05</v>
      </c>
      <c r="H41" s="9">
        <f>SUBTOTAL(9, H40:H40)</f>
        <v>2403.41</v>
      </c>
      <c r="I41" s="9">
        <f>SUBTOTAL(9, I40:I40)</f>
        <v>14420.46</v>
      </c>
      <c r="J41" s="9"/>
      <c r="K41" s="8"/>
      <c r="L41" s="8" t="s">
        <v>320</v>
      </c>
    </row>
    <row r="42" spans="1:12">
      <c r="A42" s="5" t="s">
        <v>327</v>
      </c>
      <c r="B42" s="5" t="s">
        <v>357</v>
      </c>
      <c r="C42" s="5" t="s">
        <v>80</v>
      </c>
      <c r="D42" s="5" t="s">
        <v>354</v>
      </c>
      <c r="E42" s="5" t="s">
        <v>72</v>
      </c>
      <c r="F42" s="5" t="s">
        <v>358</v>
      </c>
      <c r="G42" s="6">
        <v>16370.91</v>
      </c>
      <c r="H42" s="6">
        <v>3274.18</v>
      </c>
      <c r="I42" s="6">
        <v>19645.09</v>
      </c>
      <c r="J42" s="7">
        <v>44761</v>
      </c>
      <c r="K42" s="5" t="s">
        <v>331</v>
      </c>
      <c r="L42" s="5" t="s">
        <v>0</v>
      </c>
    </row>
    <row r="43" spans="1:12">
      <c r="A43" s="8" t="s">
        <v>359</v>
      </c>
      <c r="B43" s="8"/>
      <c r="C43" s="8"/>
      <c r="D43" s="8"/>
      <c r="E43" s="8"/>
      <c r="F43" s="8"/>
      <c r="G43" s="9">
        <f>SUBTOTAL(9, G42:G42)</f>
        <v>16370.91</v>
      </c>
      <c r="H43" s="9">
        <f>SUBTOTAL(9, H42:H42)</f>
        <v>3274.18</v>
      </c>
      <c r="I43" s="9">
        <f>SUBTOTAL(9, I42:I42)</f>
        <v>19645.09</v>
      </c>
      <c r="J43" s="9"/>
      <c r="K43" s="8"/>
      <c r="L43" s="8" t="s">
        <v>320</v>
      </c>
    </row>
    <row r="44" spans="1:12">
      <c r="A44" s="5" t="s">
        <v>327</v>
      </c>
      <c r="B44" s="5" t="s">
        <v>360</v>
      </c>
      <c r="C44" s="5" t="s">
        <v>18</v>
      </c>
      <c r="D44" s="5" t="s">
        <v>354</v>
      </c>
      <c r="E44" s="5" t="s">
        <v>72</v>
      </c>
      <c r="F44" s="5" t="s">
        <v>361</v>
      </c>
      <c r="G44" s="6">
        <v>11211.87</v>
      </c>
      <c r="H44" s="6">
        <v>2242.37</v>
      </c>
      <c r="I44" s="6">
        <v>13454.240000000002</v>
      </c>
      <c r="J44" s="7">
        <v>44750</v>
      </c>
      <c r="K44" s="5" t="s">
        <v>331</v>
      </c>
      <c r="L44" s="5" t="s">
        <v>0</v>
      </c>
    </row>
    <row r="45" spans="1:12">
      <c r="A45" s="8" t="s">
        <v>362</v>
      </c>
      <c r="B45" s="8"/>
      <c r="C45" s="8"/>
      <c r="D45" s="8"/>
      <c r="E45" s="8"/>
      <c r="F45" s="8"/>
      <c r="G45" s="9">
        <f>SUBTOTAL(9, G44:G44)</f>
        <v>11211.87</v>
      </c>
      <c r="H45" s="9">
        <f>SUBTOTAL(9, H44:H44)</f>
        <v>2242.37</v>
      </c>
      <c r="I45" s="9">
        <f>SUBTOTAL(9, I44:I44)</f>
        <v>13454.240000000002</v>
      </c>
      <c r="J45" s="9"/>
      <c r="K45" s="8"/>
      <c r="L45" s="8" t="s">
        <v>320</v>
      </c>
    </row>
    <row r="46" spans="1:12">
      <c r="A46" s="5" t="s">
        <v>363</v>
      </c>
      <c r="B46" s="5" t="s">
        <v>364</v>
      </c>
      <c r="C46" s="5" t="s">
        <v>365</v>
      </c>
      <c r="D46" s="5" t="s">
        <v>366</v>
      </c>
      <c r="E46" s="5" t="s">
        <v>367</v>
      </c>
      <c r="F46" s="5" t="s">
        <v>368</v>
      </c>
      <c r="G46" s="6">
        <v>6000</v>
      </c>
      <c r="H46" s="6">
        <v>1200</v>
      </c>
      <c r="I46" s="6">
        <v>7200</v>
      </c>
      <c r="J46" s="7">
        <v>44743</v>
      </c>
      <c r="K46" s="5" t="s">
        <v>331</v>
      </c>
      <c r="L46" s="5" t="s">
        <v>0</v>
      </c>
    </row>
    <row r="47" spans="1:12">
      <c r="A47" s="8" t="s">
        <v>369</v>
      </c>
      <c r="B47" s="8"/>
      <c r="C47" s="8"/>
      <c r="D47" s="8"/>
      <c r="E47" s="8"/>
      <c r="F47" s="8"/>
      <c r="G47" s="9">
        <f>SUBTOTAL(9, G46:G46)</f>
        <v>6000</v>
      </c>
      <c r="H47" s="9">
        <f>SUBTOTAL(9, H46:H46)</f>
        <v>1200</v>
      </c>
      <c r="I47" s="9">
        <f>SUBTOTAL(9, I46:I46)</f>
        <v>7200</v>
      </c>
      <c r="J47" s="9"/>
      <c r="K47" s="8"/>
      <c r="L47" s="8" t="s">
        <v>321</v>
      </c>
    </row>
    <row r="48" spans="1:12">
      <c r="A48" s="5" t="s">
        <v>370</v>
      </c>
      <c r="B48" s="5" t="s">
        <v>371</v>
      </c>
      <c r="C48" s="5" t="s">
        <v>372</v>
      </c>
      <c r="D48" s="5" t="s">
        <v>373</v>
      </c>
      <c r="E48" s="5" t="s">
        <v>374</v>
      </c>
      <c r="F48" s="5" t="s">
        <v>375</v>
      </c>
      <c r="G48" s="6">
        <v>11537.79</v>
      </c>
      <c r="H48" s="6">
        <v>0</v>
      </c>
      <c r="I48" s="6">
        <v>11537.79</v>
      </c>
      <c r="J48" s="7">
        <v>44767</v>
      </c>
      <c r="K48" s="5" t="s">
        <v>331</v>
      </c>
      <c r="L48" s="5" t="s">
        <v>0</v>
      </c>
    </row>
    <row r="49" spans="1:12">
      <c r="A49" s="2" t="s">
        <v>370</v>
      </c>
      <c r="B49" s="2" t="s">
        <v>371</v>
      </c>
      <c r="C49" s="2" t="s">
        <v>372</v>
      </c>
      <c r="D49" s="2" t="s">
        <v>373</v>
      </c>
      <c r="E49" s="2" t="s">
        <v>374</v>
      </c>
      <c r="F49" s="2" t="s">
        <v>375</v>
      </c>
      <c r="G49" s="3">
        <v>11537.79</v>
      </c>
      <c r="H49" s="3">
        <v>0</v>
      </c>
      <c r="I49" s="3">
        <v>11537.79</v>
      </c>
      <c r="J49" s="4">
        <v>44767</v>
      </c>
      <c r="K49" s="2" t="s">
        <v>331</v>
      </c>
      <c r="L49" s="2" t="s">
        <v>0</v>
      </c>
    </row>
    <row r="50" spans="1:12">
      <c r="A50" s="5" t="s">
        <v>370</v>
      </c>
      <c r="B50" s="5" t="s">
        <v>371</v>
      </c>
      <c r="C50" s="5" t="s">
        <v>372</v>
      </c>
      <c r="D50" s="5" t="s">
        <v>373</v>
      </c>
      <c r="E50" s="5" t="s">
        <v>374</v>
      </c>
      <c r="F50" s="5" t="s">
        <v>375</v>
      </c>
      <c r="G50" s="6">
        <v>11537.79</v>
      </c>
      <c r="H50" s="6">
        <v>0</v>
      </c>
      <c r="I50" s="6">
        <v>11537.79</v>
      </c>
      <c r="J50" s="7">
        <v>44767</v>
      </c>
      <c r="K50" s="5" t="s">
        <v>331</v>
      </c>
      <c r="L50" s="5" t="s">
        <v>0</v>
      </c>
    </row>
    <row r="51" spans="1:12">
      <c r="A51" s="8" t="s">
        <v>376</v>
      </c>
      <c r="B51" s="8"/>
      <c r="C51" s="8"/>
      <c r="D51" s="8"/>
      <c r="E51" s="8"/>
      <c r="F51" s="8"/>
      <c r="G51" s="9">
        <f>SUBTOTAL(9, G48:G50)</f>
        <v>34613.370000000003</v>
      </c>
      <c r="H51" s="9">
        <f>SUBTOTAL(9, H48:H50)</f>
        <v>0</v>
      </c>
      <c r="I51" s="9">
        <f>SUBTOTAL(9, I48:I50)</f>
        <v>34613.370000000003</v>
      </c>
      <c r="J51" s="9"/>
      <c r="K51" s="8"/>
      <c r="L51" s="8" t="s">
        <v>322</v>
      </c>
    </row>
    <row r="52" spans="1:12">
      <c r="A52" s="5" t="s">
        <v>370</v>
      </c>
      <c r="B52" s="5" t="s">
        <v>377</v>
      </c>
      <c r="C52" s="5" t="s">
        <v>372</v>
      </c>
      <c r="D52" s="5" t="s">
        <v>373</v>
      </c>
      <c r="E52" s="5" t="s">
        <v>374</v>
      </c>
      <c r="F52" s="5" t="s">
        <v>378</v>
      </c>
      <c r="G52" s="6">
        <v>11537.79</v>
      </c>
      <c r="H52" s="6">
        <v>0</v>
      </c>
      <c r="I52" s="6">
        <v>11537.79</v>
      </c>
      <c r="J52" s="7">
        <v>44767</v>
      </c>
      <c r="K52" s="5" t="s">
        <v>331</v>
      </c>
      <c r="L52" s="5" t="s">
        <v>0</v>
      </c>
    </row>
    <row r="53" spans="1:12">
      <c r="A53" s="2" t="s">
        <v>370</v>
      </c>
      <c r="B53" s="2" t="s">
        <v>377</v>
      </c>
      <c r="C53" s="2" t="s">
        <v>372</v>
      </c>
      <c r="D53" s="2" t="s">
        <v>373</v>
      </c>
      <c r="E53" s="2" t="s">
        <v>374</v>
      </c>
      <c r="F53" s="2" t="s">
        <v>378</v>
      </c>
      <c r="G53" s="3">
        <v>11537.79</v>
      </c>
      <c r="H53" s="3">
        <v>0</v>
      </c>
      <c r="I53" s="3">
        <v>11537.79</v>
      </c>
      <c r="J53" s="4">
        <v>44767</v>
      </c>
      <c r="K53" s="2" t="s">
        <v>331</v>
      </c>
      <c r="L53" s="2" t="s">
        <v>0</v>
      </c>
    </row>
    <row r="54" spans="1:12">
      <c r="A54" s="5" t="s">
        <v>370</v>
      </c>
      <c r="B54" s="5" t="s">
        <v>377</v>
      </c>
      <c r="C54" s="5" t="s">
        <v>372</v>
      </c>
      <c r="D54" s="5" t="s">
        <v>373</v>
      </c>
      <c r="E54" s="5" t="s">
        <v>374</v>
      </c>
      <c r="F54" s="5" t="s">
        <v>378</v>
      </c>
      <c r="G54" s="6">
        <v>11537.79</v>
      </c>
      <c r="H54" s="6">
        <v>0</v>
      </c>
      <c r="I54" s="6">
        <v>11537.79</v>
      </c>
      <c r="J54" s="7">
        <v>44767</v>
      </c>
      <c r="K54" s="5" t="s">
        <v>331</v>
      </c>
      <c r="L54" s="5" t="s">
        <v>0</v>
      </c>
    </row>
    <row r="55" spans="1:12">
      <c r="A55" s="8" t="s">
        <v>379</v>
      </c>
      <c r="B55" s="8"/>
      <c r="C55" s="8"/>
      <c r="D55" s="8"/>
      <c r="E55" s="8"/>
      <c r="F55" s="8"/>
      <c r="G55" s="9">
        <f>SUBTOTAL(9, G52:G54)</f>
        <v>34613.370000000003</v>
      </c>
      <c r="H55" s="9">
        <f>SUBTOTAL(9, H52:H54)</f>
        <v>0</v>
      </c>
      <c r="I55" s="9">
        <f>SUBTOTAL(9, I52:I54)</f>
        <v>34613.370000000003</v>
      </c>
      <c r="J55" s="9"/>
      <c r="K55" s="8"/>
      <c r="L55" s="8" t="s">
        <v>322</v>
      </c>
    </row>
    <row r="56" spans="1:12">
      <c r="A56" s="5" t="s">
        <v>363</v>
      </c>
      <c r="B56" s="5" t="s">
        <v>380</v>
      </c>
      <c r="C56" s="5" t="s">
        <v>63</v>
      </c>
      <c r="D56" s="5" t="s">
        <v>381</v>
      </c>
      <c r="E56" s="5" t="s">
        <v>382</v>
      </c>
      <c r="F56" s="5" t="s">
        <v>383</v>
      </c>
      <c r="G56" s="6">
        <v>5984</v>
      </c>
      <c r="H56" s="6">
        <v>0</v>
      </c>
      <c r="I56" s="6">
        <v>5984</v>
      </c>
      <c r="J56" s="7">
        <v>44750</v>
      </c>
      <c r="K56" s="5" t="s">
        <v>331</v>
      </c>
      <c r="L56" s="5" t="s">
        <v>0</v>
      </c>
    </row>
    <row r="57" spans="1:12">
      <c r="A57" s="8" t="s">
        <v>384</v>
      </c>
      <c r="B57" s="8"/>
      <c r="C57" s="8"/>
      <c r="D57" s="8"/>
      <c r="E57" s="8"/>
      <c r="F57" s="8"/>
      <c r="G57" s="9">
        <f>SUBTOTAL(9, G56:G56)</f>
        <v>5984</v>
      </c>
      <c r="H57" s="9">
        <f>SUBTOTAL(9, H56:H56)</f>
        <v>0</v>
      </c>
      <c r="I57" s="9">
        <f>SUBTOTAL(9, I56:I56)</f>
        <v>5984</v>
      </c>
      <c r="J57" s="9"/>
      <c r="K57" s="8"/>
      <c r="L57" s="8" t="s">
        <v>322</v>
      </c>
    </row>
    <row r="58" spans="1:12">
      <c r="A58" s="5" t="s">
        <v>363</v>
      </c>
      <c r="B58" s="5" t="s">
        <v>385</v>
      </c>
      <c r="C58" s="5" t="s">
        <v>63</v>
      </c>
      <c r="D58" s="5" t="s">
        <v>381</v>
      </c>
      <c r="E58" s="5" t="s">
        <v>382</v>
      </c>
      <c r="F58" s="5" t="s">
        <v>386</v>
      </c>
      <c r="G58" s="6">
        <v>13376</v>
      </c>
      <c r="H58" s="6">
        <v>0</v>
      </c>
      <c r="I58" s="6">
        <v>13376</v>
      </c>
      <c r="J58" s="7">
        <v>44750</v>
      </c>
      <c r="K58" s="5" t="s">
        <v>331</v>
      </c>
      <c r="L58" s="5" t="s">
        <v>0</v>
      </c>
    </row>
    <row r="59" spans="1:12">
      <c r="A59" s="8" t="s">
        <v>387</v>
      </c>
      <c r="B59" s="8"/>
      <c r="C59" s="8"/>
      <c r="D59" s="8"/>
      <c r="E59" s="8"/>
      <c r="F59" s="8"/>
      <c r="G59" s="9">
        <f>SUBTOTAL(9, G58:G58)</f>
        <v>13376</v>
      </c>
      <c r="H59" s="9">
        <f>SUBTOTAL(9, H58:H58)</f>
        <v>0</v>
      </c>
      <c r="I59" s="9">
        <f>SUBTOTAL(9, I58:I58)</f>
        <v>13376</v>
      </c>
      <c r="J59" s="9"/>
      <c r="K59" s="8"/>
      <c r="L59" s="8" t="s">
        <v>322</v>
      </c>
    </row>
    <row r="60" spans="1:12">
      <c r="A60" s="5" t="s">
        <v>363</v>
      </c>
      <c r="B60" s="5" t="s">
        <v>388</v>
      </c>
      <c r="C60" s="5" t="s">
        <v>63</v>
      </c>
      <c r="D60" s="5" t="s">
        <v>381</v>
      </c>
      <c r="E60" s="5" t="s">
        <v>382</v>
      </c>
      <c r="F60" s="5" t="s">
        <v>389</v>
      </c>
      <c r="G60" s="6">
        <v>18304</v>
      </c>
      <c r="H60" s="6">
        <v>0</v>
      </c>
      <c r="I60" s="6">
        <v>18304</v>
      </c>
      <c r="J60" s="7">
        <v>44750</v>
      </c>
      <c r="K60" s="5" t="s">
        <v>331</v>
      </c>
      <c r="L60" s="5" t="s">
        <v>0</v>
      </c>
    </row>
    <row r="61" spans="1:12">
      <c r="A61" s="8" t="s">
        <v>390</v>
      </c>
      <c r="B61" s="8"/>
      <c r="C61" s="8"/>
      <c r="D61" s="8"/>
      <c r="E61" s="8"/>
      <c r="F61" s="8"/>
      <c r="G61" s="9">
        <f>SUBTOTAL(9, G60:G60)</f>
        <v>18304</v>
      </c>
      <c r="H61" s="9">
        <f>SUBTOTAL(9, H60:H60)</f>
        <v>0</v>
      </c>
      <c r="I61" s="9">
        <f>SUBTOTAL(9, I60:I60)</f>
        <v>18304</v>
      </c>
      <c r="J61" s="9"/>
      <c r="K61" s="8"/>
      <c r="L61" s="8" t="s">
        <v>322</v>
      </c>
    </row>
    <row r="62" spans="1:12">
      <c r="A62" s="5" t="s">
        <v>363</v>
      </c>
      <c r="B62" s="5" t="s">
        <v>391</v>
      </c>
      <c r="C62" s="5" t="s">
        <v>63</v>
      </c>
      <c r="D62" s="5" t="s">
        <v>381</v>
      </c>
      <c r="E62" s="5" t="s">
        <v>382</v>
      </c>
      <c r="F62" s="5" t="s">
        <v>392</v>
      </c>
      <c r="G62" s="6">
        <v>10560</v>
      </c>
      <c r="H62" s="6">
        <v>0</v>
      </c>
      <c r="I62" s="6">
        <v>10560</v>
      </c>
      <c r="J62" s="7">
        <v>44750</v>
      </c>
      <c r="K62" s="5" t="s">
        <v>331</v>
      </c>
      <c r="L62" s="5" t="s">
        <v>0</v>
      </c>
    </row>
    <row r="63" spans="1:12">
      <c r="A63" s="8" t="s">
        <v>393</v>
      </c>
      <c r="B63" s="8"/>
      <c r="C63" s="8"/>
      <c r="D63" s="8"/>
      <c r="E63" s="8"/>
      <c r="F63" s="8"/>
      <c r="G63" s="9">
        <f>SUBTOTAL(9, G62:G62)</f>
        <v>10560</v>
      </c>
      <c r="H63" s="9">
        <f>SUBTOTAL(9, H62:H62)</f>
        <v>0</v>
      </c>
      <c r="I63" s="9">
        <f>SUBTOTAL(9, I62:I62)</f>
        <v>10560</v>
      </c>
      <c r="J63" s="9"/>
      <c r="K63" s="8"/>
      <c r="L63" s="8" t="s">
        <v>322</v>
      </c>
    </row>
    <row r="64" spans="1:12">
      <c r="A64" s="5" t="s">
        <v>394</v>
      </c>
      <c r="B64" s="5" t="s">
        <v>395</v>
      </c>
      <c r="C64" s="5" t="s">
        <v>28</v>
      </c>
      <c r="D64" s="5" t="s">
        <v>396</v>
      </c>
      <c r="E64" s="5" t="s">
        <v>397</v>
      </c>
      <c r="F64" s="5" t="s">
        <v>398</v>
      </c>
      <c r="G64" s="6">
        <v>600</v>
      </c>
      <c r="H64" s="6">
        <v>120</v>
      </c>
      <c r="I64" s="6">
        <v>720</v>
      </c>
      <c r="J64" s="7">
        <v>44760</v>
      </c>
      <c r="K64" s="5" t="s">
        <v>331</v>
      </c>
      <c r="L64" s="5" t="s">
        <v>0</v>
      </c>
    </row>
    <row r="65" spans="1:12">
      <c r="A65" s="2" t="s">
        <v>394</v>
      </c>
      <c r="B65" s="2" t="s">
        <v>395</v>
      </c>
      <c r="C65" s="2" t="s">
        <v>28</v>
      </c>
      <c r="D65" s="2" t="s">
        <v>396</v>
      </c>
      <c r="E65" s="2" t="s">
        <v>397</v>
      </c>
      <c r="F65" s="2" t="s">
        <v>398</v>
      </c>
      <c r="G65" s="3">
        <v>830</v>
      </c>
      <c r="H65" s="3">
        <v>166</v>
      </c>
      <c r="I65" s="3">
        <v>996</v>
      </c>
      <c r="J65" s="4">
        <v>44760</v>
      </c>
      <c r="K65" s="2" t="s">
        <v>331</v>
      </c>
      <c r="L65" s="2" t="s">
        <v>0</v>
      </c>
    </row>
    <row r="66" spans="1:12">
      <c r="A66" s="5" t="s">
        <v>394</v>
      </c>
      <c r="B66" s="5" t="s">
        <v>395</v>
      </c>
      <c r="C66" s="5" t="s">
        <v>28</v>
      </c>
      <c r="D66" s="5" t="s">
        <v>396</v>
      </c>
      <c r="E66" s="5" t="s">
        <v>397</v>
      </c>
      <c r="F66" s="5" t="s">
        <v>398</v>
      </c>
      <c r="G66" s="6">
        <v>830</v>
      </c>
      <c r="H66" s="6">
        <v>166</v>
      </c>
      <c r="I66" s="6">
        <v>996</v>
      </c>
      <c r="J66" s="7">
        <v>44760</v>
      </c>
      <c r="K66" s="5" t="s">
        <v>331</v>
      </c>
      <c r="L66" s="5" t="s">
        <v>0</v>
      </c>
    </row>
    <row r="67" spans="1:12">
      <c r="A67" s="2" t="s">
        <v>394</v>
      </c>
      <c r="B67" s="2" t="s">
        <v>395</v>
      </c>
      <c r="C67" s="2" t="s">
        <v>28</v>
      </c>
      <c r="D67" s="2" t="s">
        <v>396</v>
      </c>
      <c r="E67" s="2" t="s">
        <v>397</v>
      </c>
      <c r="F67" s="2" t="s">
        <v>398</v>
      </c>
      <c r="G67" s="3">
        <v>925</v>
      </c>
      <c r="H67" s="3">
        <v>185</v>
      </c>
      <c r="I67" s="3">
        <v>1110</v>
      </c>
      <c r="J67" s="4">
        <v>44760</v>
      </c>
      <c r="K67" s="2" t="s">
        <v>331</v>
      </c>
      <c r="L67" s="2" t="s">
        <v>0</v>
      </c>
    </row>
    <row r="68" spans="1:12">
      <c r="A68" s="5" t="s">
        <v>394</v>
      </c>
      <c r="B68" s="5" t="s">
        <v>395</v>
      </c>
      <c r="C68" s="5" t="s">
        <v>28</v>
      </c>
      <c r="D68" s="5" t="s">
        <v>396</v>
      </c>
      <c r="E68" s="5" t="s">
        <v>397</v>
      </c>
      <c r="F68" s="5" t="s">
        <v>398</v>
      </c>
      <c r="G68" s="6">
        <v>1600</v>
      </c>
      <c r="H68" s="6">
        <v>320</v>
      </c>
      <c r="I68" s="6">
        <v>1920</v>
      </c>
      <c r="J68" s="7">
        <v>44760</v>
      </c>
      <c r="K68" s="5" t="s">
        <v>331</v>
      </c>
      <c r="L68" s="5" t="s">
        <v>0</v>
      </c>
    </row>
    <row r="69" spans="1:12">
      <c r="A69" s="2" t="s">
        <v>394</v>
      </c>
      <c r="B69" s="2" t="s">
        <v>395</v>
      </c>
      <c r="C69" s="2" t="s">
        <v>28</v>
      </c>
      <c r="D69" s="2" t="s">
        <v>396</v>
      </c>
      <c r="E69" s="2" t="s">
        <v>397</v>
      </c>
      <c r="F69" s="2" t="s">
        <v>398</v>
      </c>
      <c r="G69" s="3">
        <v>1625</v>
      </c>
      <c r="H69" s="3">
        <v>325</v>
      </c>
      <c r="I69" s="3">
        <v>1950</v>
      </c>
      <c r="J69" s="4">
        <v>44760</v>
      </c>
      <c r="K69" s="2" t="s">
        <v>331</v>
      </c>
      <c r="L69" s="2" t="s">
        <v>0</v>
      </c>
    </row>
    <row r="70" spans="1:12">
      <c r="A70" s="5" t="s">
        <v>394</v>
      </c>
      <c r="B70" s="5" t="s">
        <v>395</v>
      </c>
      <c r="C70" s="5" t="s">
        <v>28</v>
      </c>
      <c r="D70" s="5" t="s">
        <v>396</v>
      </c>
      <c r="E70" s="5" t="s">
        <v>397</v>
      </c>
      <c r="F70" s="5" t="s">
        <v>398</v>
      </c>
      <c r="G70" s="6">
        <v>2225</v>
      </c>
      <c r="H70" s="6">
        <v>445</v>
      </c>
      <c r="I70" s="6">
        <v>2670</v>
      </c>
      <c r="J70" s="7">
        <v>44760</v>
      </c>
      <c r="K70" s="5" t="s">
        <v>331</v>
      </c>
      <c r="L70" s="5" t="s">
        <v>0</v>
      </c>
    </row>
    <row r="71" spans="1:12">
      <c r="A71" s="8" t="s">
        <v>399</v>
      </c>
      <c r="B71" s="8"/>
      <c r="C71" s="8"/>
      <c r="D71" s="8"/>
      <c r="E71" s="8"/>
      <c r="F71" s="8"/>
      <c r="G71" s="9">
        <f>SUBTOTAL(9, G64:G70)</f>
        <v>8635</v>
      </c>
      <c r="H71" s="9">
        <f>SUBTOTAL(9, H64:H70)</f>
        <v>1727</v>
      </c>
      <c r="I71" s="9">
        <f>SUBTOTAL(9, I64:I70)</f>
        <v>10362</v>
      </c>
      <c r="J71" s="9"/>
      <c r="K71" s="8"/>
      <c r="L71" s="8" t="s">
        <v>321</v>
      </c>
    </row>
    <row r="72" spans="1:12">
      <c r="A72" s="5" t="s">
        <v>400</v>
      </c>
      <c r="B72" s="5" t="s">
        <v>401</v>
      </c>
      <c r="C72" s="5" t="s">
        <v>402</v>
      </c>
      <c r="D72" s="5" t="s">
        <v>403</v>
      </c>
      <c r="E72" s="5" t="s">
        <v>144</v>
      </c>
      <c r="F72" s="5" t="s">
        <v>404</v>
      </c>
      <c r="G72" s="6">
        <v>220314</v>
      </c>
      <c r="H72" s="6">
        <v>44062.8</v>
      </c>
      <c r="I72" s="6">
        <v>264376.8</v>
      </c>
      <c r="J72" s="7">
        <v>44750</v>
      </c>
      <c r="K72" s="5" t="s">
        <v>331</v>
      </c>
      <c r="L72" s="5" t="s">
        <v>0</v>
      </c>
    </row>
    <row r="73" spans="1:12">
      <c r="A73" s="8" t="s">
        <v>405</v>
      </c>
      <c r="B73" s="8"/>
      <c r="C73" s="8"/>
      <c r="D73" s="8"/>
      <c r="E73" s="8"/>
      <c r="F73" s="8"/>
      <c r="G73" s="9">
        <f>SUBTOTAL(9, G72:G72)</f>
        <v>220314</v>
      </c>
      <c r="H73" s="9">
        <f>SUBTOTAL(9, H72:H72)</f>
        <v>44062.8</v>
      </c>
      <c r="I73" s="9">
        <f>SUBTOTAL(9, I72:I72)</f>
        <v>264376.8</v>
      </c>
      <c r="J73" s="9"/>
      <c r="K73" s="8"/>
      <c r="L73" s="8" t="s">
        <v>322</v>
      </c>
    </row>
    <row r="74" spans="1:12">
      <c r="A74" s="5" t="s">
        <v>406</v>
      </c>
      <c r="B74" s="5" t="s">
        <v>407</v>
      </c>
      <c r="C74" s="5" t="s">
        <v>212</v>
      </c>
      <c r="D74" s="5" t="s">
        <v>408</v>
      </c>
      <c r="E74" s="5" t="s">
        <v>213</v>
      </c>
      <c r="F74" s="5" t="s">
        <v>409</v>
      </c>
      <c r="G74" s="6">
        <v>5315</v>
      </c>
      <c r="H74" s="6">
        <v>1063</v>
      </c>
      <c r="I74" s="6">
        <v>6378</v>
      </c>
      <c r="J74" s="7">
        <v>44760</v>
      </c>
      <c r="K74" s="5" t="s">
        <v>331</v>
      </c>
      <c r="L74" s="5" t="s">
        <v>0</v>
      </c>
    </row>
    <row r="75" spans="1:12">
      <c r="A75" s="8" t="s">
        <v>410</v>
      </c>
      <c r="B75" s="8"/>
      <c r="C75" s="8"/>
      <c r="D75" s="8"/>
      <c r="E75" s="8"/>
      <c r="F75" s="8"/>
      <c r="G75" s="9">
        <f>SUBTOTAL(9, G74:G74)</f>
        <v>5315</v>
      </c>
      <c r="H75" s="9">
        <f>SUBTOTAL(9, H74:H74)</f>
        <v>1063</v>
      </c>
      <c r="I75" s="9">
        <f>SUBTOTAL(9, I74:I74)</f>
        <v>6378</v>
      </c>
      <c r="J75" s="9"/>
      <c r="K75" s="8"/>
      <c r="L75" s="8" t="s">
        <v>320</v>
      </c>
    </row>
    <row r="76" spans="1:12">
      <c r="A76" s="5" t="s">
        <v>400</v>
      </c>
      <c r="B76" s="5" t="s">
        <v>411</v>
      </c>
      <c r="C76" s="5" t="s">
        <v>58</v>
      </c>
      <c r="D76" s="5" t="s">
        <v>412</v>
      </c>
      <c r="E76" s="5" t="s">
        <v>413</v>
      </c>
      <c r="F76" s="5" t="s">
        <v>414</v>
      </c>
      <c r="G76" s="6">
        <v>10126.799999999999</v>
      </c>
      <c r="H76" s="6">
        <v>2025.36</v>
      </c>
      <c r="I76" s="6">
        <v>12152.16</v>
      </c>
      <c r="J76" s="7">
        <v>44743</v>
      </c>
      <c r="K76" s="5" t="s">
        <v>331</v>
      </c>
      <c r="L76" s="5" t="s">
        <v>0</v>
      </c>
    </row>
    <row r="77" spans="1:12">
      <c r="A77" s="8" t="s">
        <v>415</v>
      </c>
      <c r="B77" s="8"/>
      <c r="C77" s="8"/>
      <c r="D77" s="8"/>
      <c r="E77" s="8"/>
      <c r="F77" s="8"/>
      <c r="G77" s="9">
        <f>SUBTOTAL(9, G76:G76)</f>
        <v>10126.799999999999</v>
      </c>
      <c r="H77" s="9">
        <f>SUBTOTAL(9, H76:H76)</f>
        <v>2025.36</v>
      </c>
      <c r="I77" s="9">
        <f>SUBTOTAL(9, I76:I76)</f>
        <v>12152.16</v>
      </c>
      <c r="J77" s="9"/>
      <c r="K77" s="8"/>
      <c r="L77" s="8" t="s">
        <v>320</v>
      </c>
    </row>
    <row r="78" spans="1:12">
      <c r="A78" s="5" t="s">
        <v>416</v>
      </c>
      <c r="B78" s="5" t="s">
        <v>417</v>
      </c>
      <c r="C78" s="5" t="s">
        <v>418</v>
      </c>
      <c r="D78" s="5" t="s">
        <v>419</v>
      </c>
      <c r="E78" s="5" t="s">
        <v>420</v>
      </c>
      <c r="F78" s="5" t="s">
        <v>421</v>
      </c>
      <c r="G78" s="6">
        <v>11200</v>
      </c>
      <c r="H78" s="6">
        <v>2240</v>
      </c>
      <c r="I78" s="6">
        <v>13440</v>
      </c>
      <c r="J78" s="7">
        <v>44750</v>
      </c>
      <c r="K78" s="5" t="s">
        <v>331</v>
      </c>
      <c r="L78" s="5" t="s">
        <v>0</v>
      </c>
    </row>
    <row r="79" spans="1:12">
      <c r="A79" s="8" t="s">
        <v>422</v>
      </c>
      <c r="B79" s="8"/>
      <c r="C79" s="8"/>
      <c r="D79" s="8"/>
      <c r="E79" s="8"/>
      <c r="F79" s="8"/>
      <c r="G79" s="9">
        <f>SUBTOTAL(9, G78:G78)</f>
        <v>11200</v>
      </c>
      <c r="H79" s="9">
        <f>SUBTOTAL(9, H78:H78)</f>
        <v>2240</v>
      </c>
      <c r="I79" s="9">
        <f>SUBTOTAL(9, I78:I78)</f>
        <v>13440</v>
      </c>
      <c r="J79" s="9"/>
      <c r="K79" s="8"/>
      <c r="L79" s="8" t="s">
        <v>320</v>
      </c>
    </row>
    <row r="80" spans="1:12">
      <c r="A80" s="5" t="s">
        <v>423</v>
      </c>
      <c r="B80" s="5" t="s">
        <v>424</v>
      </c>
      <c r="C80" s="5" t="s">
        <v>94</v>
      </c>
      <c r="D80" s="5" t="s">
        <v>425</v>
      </c>
      <c r="E80" s="5" t="s">
        <v>95</v>
      </c>
      <c r="F80" s="5" t="s">
        <v>426</v>
      </c>
      <c r="G80" s="6">
        <v>22277.72</v>
      </c>
      <c r="H80" s="6">
        <v>0</v>
      </c>
      <c r="I80" s="6">
        <v>22277.72</v>
      </c>
      <c r="J80" s="7">
        <v>44750</v>
      </c>
      <c r="K80" s="5" t="s">
        <v>331</v>
      </c>
      <c r="L80" s="5" t="s">
        <v>0</v>
      </c>
    </row>
    <row r="81" spans="1:12">
      <c r="A81" s="8" t="s">
        <v>427</v>
      </c>
      <c r="B81" s="8"/>
      <c r="C81" s="8"/>
      <c r="D81" s="8"/>
      <c r="E81" s="8"/>
      <c r="F81" s="8"/>
      <c r="G81" s="9">
        <f>SUBTOTAL(9, G80:G80)</f>
        <v>22277.72</v>
      </c>
      <c r="H81" s="9">
        <f>SUBTOTAL(9, H80:H80)</f>
        <v>0</v>
      </c>
      <c r="I81" s="9">
        <f>SUBTOTAL(9, I80:I80)</f>
        <v>22277.72</v>
      </c>
      <c r="J81" s="9"/>
      <c r="K81" s="8"/>
      <c r="L81" s="8" t="s">
        <v>320</v>
      </c>
    </row>
    <row r="82" spans="1:12">
      <c r="A82" s="5" t="s">
        <v>423</v>
      </c>
      <c r="B82" s="5" t="s">
        <v>428</v>
      </c>
      <c r="C82" s="5" t="s">
        <v>94</v>
      </c>
      <c r="D82" s="5" t="s">
        <v>425</v>
      </c>
      <c r="E82" s="5" t="s">
        <v>95</v>
      </c>
      <c r="F82" s="5" t="s">
        <v>429</v>
      </c>
      <c r="G82" s="6">
        <v>55760.33</v>
      </c>
      <c r="H82" s="6">
        <v>0</v>
      </c>
      <c r="I82" s="6">
        <v>55760.33</v>
      </c>
      <c r="J82" s="7">
        <v>44750</v>
      </c>
      <c r="K82" s="5" t="s">
        <v>331</v>
      </c>
      <c r="L82" s="5" t="s">
        <v>0</v>
      </c>
    </row>
    <row r="83" spans="1:12">
      <c r="A83" s="8" t="s">
        <v>430</v>
      </c>
      <c r="B83" s="8"/>
      <c r="C83" s="8"/>
      <c r="D83" s="8"/>
      <c r="E83" s="8"/>
      <c r="F83" s="8"/>
      <c r="G83" s="9">
        <f>SUBTOTAL(9, G82:G82)</f>
        <v>55760.33</v>
      </c>
      <c r="H83" s="9">
        <f>SUBTOTAL(9, H82:H82)</f>
        <v>0</v>
      </c>
      <c r="I83" s="9">
        <f>SUBTOTAL(9, I82:I82)</f>
        <v>55760.33</v>
      </c>
      <c r="J83" s="9"/>
      <c r="K83" s="8"/>
      <c r="L83" s="8" t="s">
        <v>320</v>
      </c>
    </row>
    <row r="84" spans="1:12">
      <c r="A84" s="5" t="s">
        <v>346</v>
      </c>
      <c r="B84" s="5" t="s">
        <v>431</v>
      </c>
      <c r="C84" s="5" t="s">
        <v>63</v>
      </c>
      <c r="D84" s="5" t="s">
        <v>432</v>
      </c>
      <c r="E84" s="5" t="s">
        <v>64</v>
      </c>
      <c r="F84" s="5" t="s">
        <v>433</v>
      </c>
      <c r="G84" s="6">
        <v>7000</v>
      </c>
      <c r="H84" s="6">
        <v>0</v>
      </c>
      <c r="I84" s="6">
        <v>7000</v>
      </c>
      <c r="J84" s="7">
        <v>44767</v>
      </c>
      <c r="K84" s="5" t="s">
        <v>331</v>
      </c>
      <c r="L84" s="5" t="s">
        <v>0</v>
      </c>
    </row>
    <row r="85" spans="1:12">
      <c r="A85" s="8" t="s">
        <v>434</v>
      </c>
      <c r="B85" s="8"/>
      <c r="C85" s="8"/>
      <c r="D85" s="8"/>
      <c r="E85" s="8"/>
      <c r="F85" s="8"/>
      <c r="G85" s="9">
        <f>SUBTOTAL(9, G84:G84)</f>
        <v>7000</v>
      </c>
      <c r="H85" s="9">
        <f>SUBTOTAL(9, H84:H84)</f>
        <v>0</v>
      </c>
      <c r="I85" s="9">
        <f>SUBTOTAL(9, I84:I84)</f>
        <v>7000</v>
      </c>
      <c r="J85" s="9"/>
      <c r="K85" s="8"/>
      <c r="L85" s="8" t="s">
        <v>321</v>
      </c>
    </row>
    <row r="86" spans="1:12">
      <c r="A86" s="5" t="s">
        <v>370</v>
      </c>
      <c r="B86" s="5" t="s">
        <v>435</v>
      </c>
      <c r="C86" s="5" t="s">
        <v>68</v>
      </c>
      <c r="D86" s="5" t="s">
        <v>436</v>
      </c>
      <c r="E86" s="5" t="s">
        <v>69</v>
      </c>
      <c r="F86" s="5" t="s">
        <v>437</v>
      </c>
      <c r="G86" s="6">
        <v>14446.4</v>
      </c>
      <c r="H86" s="6">
        <v>2889.28</v>
      </c>
      <c r="I86" s="6">
        <v>17335.68</v>
      </c>
      <c r="J86" s="7">
        <v>44767</v>
      </c>
      <c r="K86" s="5" t="s">
        <v>331</v>
      </c>
      <c r="L86" s="5" t="s">
        <v>0</v>
      </c>
    </row>
    <row r="87" spans="1:12">
      <c r="A87" s="8" t="s">
        <v>438</v>
      </c>
      <c r="B87" s="8"/>
      <c r="C87" s="8"/>
      <c r="D87" s="8"/>
      <c r="E87" s="8"/>
      <c r="F87" s="8"/>
      <c r="G87" s="9">
        <f>SUBTOTAL(9, G86:G86)</f>
        <v>14446.4</v>
      </c>
      <c r="H87" s="9">
        <f>SUBTOTAL(9, H86:H86)</f>
        <v>2889.28</v>
      </c>
      <c r="I87" s="9">
        <f>SUBTOTAL(9, I86:I86)</f>
        <v>17335.68</v>
      </c>
      <c r="J87" s="9"/>
      <c r="K87" s="8"/>
      <c r="L87" s="8" t="s">
        <v>320</v>
      </c>
    </row>
    <row r="88" spans="1:12">
      <c r="A88" s="5" t="s">
        <v>439</v>
      </c>
      <c r="B88" s="5" t="s">
        <v>440</v>
      </c>
      <c r="C88" s="5" t="s">
        <v>68</v>
      </c>
      <c r="D88" s="5" t="s">
        <v>436</v>
      </c>
      <c r="E88" s="5" t="s">
        <v>69</v>
      </c>
      <c r="F88" s="5" t="s">
        <v>441</v>
      </c>
      <c r="G88" s="6">
        <v>26782.25</v>
      </c>
      <c r="H88" s="6">
        <v>5356.45</v>
      </c>
      <c r="I88" s="6">
        <v>32138.7</v>
      </c>
      <c r="J88" s="7">
        <v>44767</v>
      </c>
      <c r="K88" s="5" t="s">
        <v>331</v>
      </c>
      <c r="L88" s="5" t="s">
        <v>0</v>
      </c>
    </row>
    <row r="89" spans="1:12">
      <c r="A89" s="8" t="s">
        <v>442</v>
      </c>
      <c r="B89" s="8"/>
      <c r="C89" s="8"/>
      <c r="D89" s="8"/>
      <c r="E89" s="8"/>
      <c r="F89" s="8"/>
      <c r="G89" s="9">
        <f>SUBTOTAL(9, G88:G88)</f>
        <v>26782.25</v>
      </c>
      <c r="H89" s="9">
        <f>SUBTOTAL(9, H88:H88)</f>
        <v>5356.45</v>
      </c>
      <c r="I89" s="9">
        <f>SUBTOTAL(9, I88:I88)</f>
        <v>32138.7</v>
      </c>
      <c r="J89" s="9"/>
      <c r="K89" s="8"/>
      <c r="L89" s="8" t="s">
        <v>320</v>
      </c>
    </row>
    <row r="90" spans="1:12">
      <c r="A90" s="5" t="s">
        <v>333</v>
      </c>
      <c r="B90" s="5" t="s">
        <v>443</v>
      </c>
      <c r="C90" s="5" t="s">
        <v>18</v>
      </c>
      <c r="D90" s="5" t="s">
        <v>444</v>
      </c>
      <c r="E90" s="5" t="s">
        <v>19</v>
      </c>
      <c r="F90" s="5" t="s">
        <v>445</v>
      </c>
      <c r="G90" s="6">
        <v>170.04</v>
      </c>
      <c r="H90" s="6">
        <v>8.5</v>
      </c>
      <c r="I90" s="6">
        <v>178.54</v>
      </c>
      <c r="J90" s="7">
        <v>44767</v>
      </c>
      <c r="K90" s="5" t="s">
        <v>331</v>
      </c>
      <c r="L90" s="5" t="s">
        <v>0</v>
      </c>
    </row>
    <row r="91" spans="1:12">
      <c r="A91" s="2" t="s">
        <v>333</v>
      </c>
      <c r="B91" s="2" t="s">
        <v>443</v>
      </c>
      <c r="C91" s="2" t="s">
        <v>18</v>
      </c>
      <c r="D91" s="2" t="s">
        <v>444</v>
      </c>
      <c r="E91" s="2" t="s">
        <v>19</v>
      </c>
      <c r="F91" s="2" t="s">
        <v>445</v>
      </c>
      <c r="G91" s="3">
        <v>289.70999999999998</v>
      </c>
      <c r="H91" s="3">
        <v>14.49</v>
      </c>
      <c r="I91" s="3">
        <v>304.2</v>
      </c>
      <c r="J91" s="4">
        <v>44767</v>
      </c>
      <c r="K91" s="2" t="s">
        <v>331</v>
      </c>
      <c r="L91" s="2" t="s">
        <v>0</v>
      </c>
    </row>
    <row r="92" spans="1:12">
      <c r="A92" s="5" t="s">
        <v>333</v>
      </c>
      <c r="B92" s="5" t="s">
        <v>443</v>
      </c>
      <c r="C92" s="5" t="s">
        <v>18</v>
      </c>
      <c r="D92" s="5" t="s">
        <v>444</v>
      </c>
      <c r="E92" s="5" t="s">
        <v>19</v>
      </c>
      <c r="F92" s="5" t="s">
        <v>445</v>
      </c>
      <c r="G92" s="6">
        <v>356.02</v>
      </c>
      <c r="H92" s="6">
        <v>17.8</v>
      </c>
      <c r="I92" s="6">
        <v>373.82</v>
      </c>
      <c r="J92" s="7">
        <v>44767</v>
      </c>
      <c r="K92" s="5" t="s">
        <v>331</v>
      </c>
      <c r="L92" s="5" t="s">
        <v>0</v>
      </c>
    </row>
    <row r="93" spans="1:12">
      <c r="A93" s="2" t="s">
        <v>333</v>
      </c>
      <c r="B93" s="2" t="s">
        <v>443</v>
      </c>
      <c r="C93" s="2" t="s">
        <v>18</v>
      </c>
      <c r="D93" s="2" t="s">
        <v>444</v>
      </c>
      <c r="E93" s="2" t="s">
        <v>19</v>
      </c>
      <c r="F93" s="2" t="s">
        <v>445</v>
      </c>
      <c r="G93" s="3">
        <v>499.49</v>
      </c>
      <c r="H93" s="3">
        <v>99.9</v>
      </c>
      <c r="I93" s="3">
        <v>599.39</v>
      </c>
      <c r="J93" s="4">
        <v>44767</v>
      </c>
      <c r="K93" s="2" t="s">
        <v>331</v>
      </c>
      <c r="L93" s="2" t="s">
        <v>0</v>
      </c>
    </row>
    <row r="94" spans="1:12">
      <c r="A94" s="5" t="s">
        <v>333</v>
      </c>
      <c r="B94" s="5" t="s">
        <v>443</v>
      </c>
      <c r="C94" s="5" t="s">
        <v>18</v>
      </c>
      <c r="D94" s="5" t="s">
        <v>444</v>
      </c>
      <c r="E94" s="5" t="s">
        <v>19</v>
      </c>
      <c r="F94" s="5" t="s">
        <v>445</v>
      </c>
      <c r="G94" s="6">
        <v>639.21</v>
      </c>
      <c r="H94" s="6">
        <v>127.84</v>
      </c>
      <c r="I94" s="6">
        <v>767.05000000000007</v>
      </c>
      <c r="J94" s="7">
        <v>44767</v>
      </c>
      <c r="K94" s="5" t="s">
        <v>331</v>
      </c>
      <c r="L94" s="5" t="s">
        <v>0</v>
      </c>
    </row>
    <row r="95" spans="1:12">
      <c r="A95" s="2" t="s">
        <v>333</v>
      </c>
      <c r="B95" s="2" t="s">
        <v>443</v>
      </c>
      <c r="C95" s="2" t="s">
        <v>18</v>
      </c>
      <c r="D95" s="2" t="s">
        <v>444</v>
      </c>
      <c r="E95" s="2" t="s">
        <v>19</v>
      </c>
      <c r="F95" s="2" t="s">
        <v>445</v>
      </c>
      <c r="G95" s="3">
        <v>663.89</v>
      </c>
      <c r="H95" s="3">
        <v>132.78</v>
      </c>
      <c r="I95" s="3">
        <v>796.67</v>
      </c>
      <c r="J95" s="4">
        <v>44767</v>
      </c>
      <c r="K95" s="2" t="s">
        <v>331</v>
      </c>
      <c r="L95" s="2" t="s">
        <v>0</v>
      </c>
    </row>
    <row r="96" spans="1:12">
      <c r="A96" s="5" t="s">
        <v>333</v>
      </c>
      <c r="B96" s="5" t="s">
        <v>443</v>
      </c>
      <c r="C96" s="5" t="s">
        <v>18</v>
      </c>
      <c r="D96" s="5" t="s">
        <v>444</v>
      </c>
      <c r="E96" s="5" t="s">
        <v>19</v>
      </c>
      <c r="F96" s="5" t="s">
        <v>445</v>
      </c>
      <c r="G96" s="6">
        <v>675.63</v>
      </c>
      <c r="H96" s="6">
        <v>135.13</v>
      </c>
      <c r="I96" s="6">
        <v>810.76</v>
      </c>
      <c r="J96" s="7">
        <v>44767</v>
      </c>
      <c r="K96" s="5" t="s">
        <v>331</v>
      </c>
      <c r="L96" s="5" t="s">
        <v>0</v>
      </c>
    </row>
    <row r="97" spans="1:12">
      <c r="A97" s="2" t="s">
        <v>333</v>
      </c>
      <c r="B97" s="2" t="s">
        <v>443</v>
      </c>
      <c r="C97" s="2" t="s">
        <v>18</v>
      </c>
      <c r="D97" s="2" t="s">
        <v>444</v>
      </c>
      <c r="E97" s="2" t="s">
        <v>19</v>
      </c>
      <c r="F97" s="2" t="s">
        <v>445</v>
      </c>
      <c r="G97" s="3">
        <v>709.64</v>
      </c>
      <c r="H97" s="3">
        <v>35.479999999999997</v>
      </c>
      <c r="I97" s="3">
        <v>745.12</v>
      </c>
      <c r="J97" s="4">
        <v>44767</v>
      </c>
      <c r="K97" s="2" t="s">
        <v>331</v>
      </c>
      <c r="L97" s="2" t="s">
        <v>0</v>
      </c>
    </row>
    <row r="98" spans="1:12">
      <c r="A98" s="5" t="s">
        <v>333</v>
      </c>
      <c r="B98" s="5" t="s">
        <v>443</v>
      </c>
      <c r="C98" s="5" t="s">
        <v>18</v>
      </c>
      <c r="D98" s="5" t="s">
        <v>444</v>
      </c>
      <c r="E98" s="5" t="s">
        <v>19</v>
      </c>
      <c r="F98" s="5" t="s">
        <v>445</v>
      </c>
      <c r="G98" s="6">
        <v>1016.81</v>
      </c>
      <c r="H98" s="6">
        <v>203.36</v>
      </c>
      <c r="I98" s="6">
        <v>1220.17</v>
      </c>
      <c r="J98" s="7">
        <v>44767</v>
      </c>
      <c r="K98" s="5" t="s">
        <v>331</v>
      </c>
      <c r="L98" s="5" t="s">
        <v>0</v>
      </c>
    </row>
    <row r="99" spans="1:12">
      <c r="A99" s="2" t="s">
        <v>333</v>
      </c>
      <c r="B99" s="2" t="s">
        <v>443</v>
      </c>
      <c r="C99" s="2" t="s">
        <v>18</v>
      </c>
      <c r="D99" s="2" t="s">
        <v>444</v>
      </c>
      <c r="E99" s="2" t="s">
        <v>19</v>
      </c>
      <c r="F99" s="2" t="s">
        <v>445</v>
      </c>
      <c r="G99" s="3">
        <v>1072.44</v>
      </c>
      <c r="H99" s="3">
        <v>214.49</v>
      </c>
      <c r="I99" s="3">
        <v>1286.93</v>
      </c>
      <c r="J99" s="4">
        <v>44767</v>
      </c>
      <c r="K99" s="2" t="s">
        <v>331</v>
      </c>
      <c r="L99" s="2" t="s">
        <v>0</v>
      </c>
    </row>
    <row r="100" spans="1:12">
      <c r="A100" s="5" t="s">
        <v>333</v>
      </c>
      <c r="B100" s="5" t="s">
        <v>443</v>
      </c>
      <c r="C100" s="5" t="s">
        <v>18</v>
      </c>
      <c r="D100" s="5" t="s">
        <v>444</v>
      </c>
      <c r="E100" s="5" t="s">
        <v>19</v>
      </c>
      <c r="F100" s="5" t="s">
        <v>445</v>
      </c>
      <c r="G100" s="6">
        <v>1199.8900000000001</v>
      </c>
      <c r="H100" s="6">
        <v>239.98</v>
      </c>
      <c r="I100" s="6">
        <v>1439.8700000000001</v>
      </c>
      <c r="J100" s="7">
        <v>44767</v>
      </c>
      <c r="K100" s="5" t="s">
        <v>331</v>
      </c>
      <c r="L100" s="5" t="s">
        <v>0</v>
      </c>
    </row>
    <row r="101" spans="1:12">
      <c r="A101" s="2" t="s">
        <v>333</v>
      </c>
      <c r="B101" s="2" t="s">
        <v>443</v>
      </c>
      <c r="C101" s="2" t="s">
        <v>18</v>
      </c>
      <c r="D101" s="2" t="s">
        <v>444</v>
      </c>
      <c r="E101" s="2" t="s">
        <v>19</v>
      </c>
      <c r="F101" s="2" t="s">
        <v>445</v>
      </c>
      <c r="G101" s="3">
        <v>1242.57</v>
      </c>
      <c r="H101" s="3">
        <v>248.51</v>
      </c>
      <c r="I101" s="3">
        <v>1491.08</v>
      </c>
      <c r="J101" s="4">
        <v>44767</v>
      </c>
      <c r="K101" s="2" t="s">
        <v>331</v>
      </c>
      <c r="L101" s="2" t="s">
        <v>0</v>
      </c>
    </row>
    <row r="102" spans="1:12">
      <c r="A102" s="5" t="s">
        <v>333</v>
      </c>
      <c r="B102" s="5" t="s">
        <v>443</v>
      </c>
      <c r="C102" s="5" t="s">
        <v>18</v>
      </c>
      <c r="D102" s="5" t="s">
        <v>444</v>
      </c>
      <c r="E102" s="5" t="s">
        <v>19</v>
      </c>
      <c r="F102" s="5" t="s">
        <v>445</v>
      </c>
      <c r="G102" s="6">
        <v>1243.52</v>
      </c>
      <c r="H102" s="6">
        <v>248.7</v>
      </c>
      <c r="I102" s="6">
        <v>1492.22</v>
      </c>
      <c r="J102" s="7">
        <v>44767</v>
      </c>
      <c r="K102" s="5" t="s">
        <v>331</v>
      </c>
      <c r="L102" s="5" t="s">
        <v>0</v>
      </c>
    </row>
    <row r="103" spans="1:12">
      <c r="A103" s="2" t="s">
        <v>333</v>
      </c>
      <c r="B103" s="2" t="s">
        <v>443</v>
      </c>
      <c r="C103" s="2" t="s">
        <v>18</v>
      </c>
      <c r="D103" s="2" t="s">
        <v>444</v>
      </c>
      <c r="E103" s="2" t="s">
        <v>19</v>
      </c>
      <c r="F103" s="2" t="s">
        <v>445</v>
      </c>
      <c r="G103" s="3">
        <v>1581.48</v>
      </c>
      <c r="H103" s="3">
        <v>316.3</v>
      </c>
      <c r="I103" s="3">
        <v>1897.78</v>
      </c>
      <c r="J103" s="4">
        <v>44767</v>
      </c>
      <c r="K103" s="2" t="s">
        <v>331</v>
      </c>
      <c r="L103" s="2" t="s">
        <v>0</v>
      </c>
    </row>
    <row r="104" spans="1:12">
      <c r="A104" s="5" t="s">
        <v>333</v>
      </c>
      <c r="B104" s="5" t="s">
        <v>443</v>
      </c>
      <c r="C104" s="5" t="s">
        <v>18</v>
      </c>
      <c r="D104" s="5" t="s">
        <v>444</v>
      </c>
      <c r="E104" s="5" t="s">
        <v>19</v>
      </c>
      <c r="F104" s="5" t="s">
        <v>445</v>
      </c>
      <c r="G104" s="6">
        <v>1697.1</v>
      </c>
      <c r="H104" s="6">
        <v>339.42</v>
      </c>
      <c r="I104" s="6">
        <v>2036.52</v>
      </c>
      <c r="J104" s="7">
        <v>44767</v>
      </c>
      <c r="K104" s="5" t="s">
        <v>331</v>
      </c>
      <c r="L104" s="5" t="s">
        <v>0</v>
      </c>
    </row>
    <row r="105" spans="1:12">
      <c r="A105" s="2" t="s">
        <v>333</v>
      </c>
      <c r="B105" s="2" t="s">
        <v>443</v>
      </c>
      <c r="C105" s="2" t="s">
        <v>18</v>
      </c>
      <c r="D105" s="2" t="s">
        <v>444</v>
      </c>
      <c r="E105" s="2" t="s">
        <v>19</v>
      </c>
      <c r="F105" s="2" t="s">
        <v>445</v>
      </c>
      <c r="G105" s="3">
        <v>2347.33</v>
      </c>
      <c r="H105" s="3">
        <v>469.47</v>
      </c>
      <c r="I105" s="3">
        <v>2816.8</v>
      </c>
      <c r="J105" s="4">
        <v>44767</v>
      </c>
      <c r="K105" s="2" t="s">
        <v>331</v>
      </c>
      <c r="L105" s="2" t="s">
        <v>0</v>
      </c>
    </row>
    <row r="106" spans="1:12">
      <c r="A106" s="8" t="s">
        <v>446</v>
      </c>
      <c r="B106" s="8"/>
      <c r="C106" s="8"/>
      <c r="D106" s="8"/>
      <c r="E106" s="8"/>
      <c r="F106" s="8"/>
      <c r="G106" s="9">
        <f>SUBTOTAL(9, G90:G105)</f>
        <v>15404.770000000002</v>
      </c>
      <c r="H106" s="9">
        <f>SUBTOTAL(9, H90:H105)</f>
        <v>2852.1499999999996</v>
      </c>
      <c r="I106" s="9">
        <f>SUBTOTAL(9, I90:I105)</f>
        <v>18256.920000000002</v>
      </c>
      <c r="J106" s="9"/>
      <c r="K106" s="8"/>
      <c r="L106" s="8" t="s">
        <v>320</v>
      </c>
    </row>
    <row r="107" spans="1:12">
      <c r="A107" s="2" t="s">
        <v>447</v>
      </c>
      <c r="B107" s="2" t="s">
        <v>448</v>
      </c>
      <c r="C107" s="2" t="s">
        <v>174</v>
      </c>
      <c r="D107" s="2" t="s">
        <v>449</v>
      </c>
      <c r="E107" s="2" t="s">
        <v>450</v>
      </c>
      <c r="F107" s="2" t="s">
        <v>451</v>
      </c>
      <c r="G107" s="3">
        <v>14221.5</v>
      </c>
      <c r="H107" s="3">
        <v>0</v>
      </c>
      <c r="I107" s="3">
        <v>14221.5</v>
      </c>
      <c r="J107" s="4">
        <v>44760</v>
      </c>
      <c r="K107" s="2" t="s">
        <v>331</v>
      </c>
      <c r="L107" s="2" t="s">
        <v>0</v>
      </c>
    </row>
    <row r="108" spans="1:12">
      <c r="A108" s="8" t="s">
        <v>446</v>
      </c>
      <c r="B108" s="8"/>
      <c r="C108" s="8"/>
      <c r="D108" s="8"/>
      <c r="E108" s="8"/>
      <c r="F108" s="8"/>
      <c r="G108" s="9">
        <f>SUBTOTAL(9, G107:G107)</f>
        <v>14221.5</v>
      </c>
      <c r="H108" s="9">
        <f>SUBTOTAL(9, H107:H107)</f>
        <v>0</v>
      </c>
      <c r="I108" s="9">
        <f>SUBTOTAL(9, I107:I107)</f>
        <v>14221.5</v>
      </c>
      <c r="J108" s="9"/>
      <c r="K108" s="8"/>
      <c r="L108" s="8"/>
    </row>
    <row r="109" spans="1:12">
      <c r="A109" s="8" t="s">
        <v>215</v>
      </c>
      <c r="B109" s="8"/>
      <c r="C109" s="8"/>
      <c r="D109" s="8"/>
      <c r="E109" s="8"/>
      <c r="F109" s="8"/>
      <c r="G109" s="9">
        <f>SUBTOTAL(9, G7:G108)</f>
        <v>635697.92999999993</v>
      </c>
      <c r="H109" s="9">
        <f>SUBTOTAL(9, H7:H108)</f>
        <v>82956.859999999986</v>
      </c>
      <c r="I109" s="9">
        <f>SUBTOTAL(9, I7:I108)</f>
        <v>718654.79000000015</v>
      </c>
      <c r="J109" s="9"/>
      <c r="K109" s="8"/>
      <c r="L109" s="8"/>
    </row>
    <row r="110" spans="1:12">
      <c r="A110" s="21" t="s">
        <v>0</v>
      </c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</row>
    <row r="111" spans="1:12">
      <c r="A111" s="21" t="s">
        <v>0</v>
      </c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</row>
  </sheetData>
  <mergeCells count="7">
    <mergeCell ref="A111:L111"/>
    <mergeCell ref="A1:L1"/>
    <mergeCell ref="A2:L2"/>
    <mergeCell ref="A3:L3"/>
    <mergeCell ref="A4:L4"/>
    <mergeCell ref="A5:L5"/>
    <mergeCell ref="A110:L11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E8F486-D6BB-4981-9165-87076F8E4FBD}">
  <dimension ref="A1:L143"/>
  <sheetViews>
    <sheetView topLeftCell="D91" workbookViewId="0">
      <selection activeCell="L141" sqref="L141"/>
    </sheetView>
  </sheetViews>
  <sheetFormatPr defaultColWidth="9.1328125" defaultRowHeight="14.25"/>
  <cols>
    <col min="1" max="1" width="37.73046875" bestFit="1" customWidth="1"/>
    <col min="2" max="2" width="14.59765625" bestFit="1" customWidth="1"/>
    <col min="3" max="3" width="51" bestFit="1" customWidth="1"/>
    <col min="4" max="4" width="12.265625" bestFit="1" customWidth="1"/>
    <col min="5" max="5" width="37.73046875" bestFit="1" customWidth="1"/>
    <col min="6" max="6" width="15.86328125" bestFit="1" customWidth="1"/>
    <col min="7" max="7" width="10.1328125" bestFit="1" customWidth="1"/>
    <col min="8" max="8" width="18" bestFit="1" customWidth="1"/>
    <col min="9" max="9" width="10.3984375" bestFit="1" customWidth="1"/>
    <col min="10" max="10" width="11.3984375" bestFit="1" customWidth="1"/>
    <col min="11" max="11" width="12.3984375" bestFit="1" customWidth="1"/>
    <col min="12" max="12" width="15" bestFit="1" customWidth="1"/>
  </cols>
  <sheetData>
    <row r="1" spans="1:12" ht="15.75">
      <c r="A1" s="19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ht="15.75">
      <c r="A2" s="19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12" ht="15.75">
      <c r="A3" s="19" t="s">
        <v>0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</row>
    <row r="4" spans="1:12" ht="15.7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</row>
    <row r="5" spans="1:12" ht="15.75">
      <c r="A5" s="19" t="s">
        <v>0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</row>
    <row r="6" spans="1:12">
      <c r="A6" s="1" t="s">
        <v>3</v>
      </c>
      <c r="B6" s="1" t="s">
        <v>4</v>
      </c>
      <c r="C6" s="1" t="s">
        <v>5</v>
      </c>
      <c r="D6" s="1" t="s">
        <v>323</v>
      </c>
      <c r="E6" s="1" t="s">
        <v>6</v>
      </c>
      <c r="F6" s="1" t="s">
        <v>9</v>
      </c>
      <c r="G6" s="1" t="s">
        <v>7</v>
      </c>
      <c r="H6" s="1" t="s">
        <v>324</v>
      </c>
      <c r="I6" s="1" t="s">
        <v>325</v>
      </c>
      <c r="J6" s="1" t="s">
        <v>8</v>
      </c>
      <c r="K6" s="1" t="s">
        <v>326</v>
      </c>
      <c r="L6" s="1" t="s">
        <v>319</v>
      </c>
    </row>
    <row r="7" spans="1:12">
      <c r="A7" s="2" t="s">
        <v>457</v>
      </c>
      <c r="B7" s="2" t="s">
        <v>458</v>
      </c>
      <c r="C7" s="2" t="s">
        <v>58</v>
      </c>
      <c r="D7" s="2" t="s">
        <v>459</v>
      </c>
      <c r="E7" s="2" t="s">
        <v>460</v>
      </c>
      <c r="F7" s="2" t="s">
        <v>461</v>
      </c>
      <c r="G7" s="3">
        <v>5348.7</v>
      </c>
      <c r="H7" s="3">
        <v>1069.74</v>
      </c>
      <c r="I7" s="3">
        <v>6418.44</v>
      </c>
      <c r="J7" s="4">
        <v>44799</v>
      </c>
      <c r="K7" s="2" t="s">
        <v>331</v>
      </c>
      <c r="L7" s="2" t="s">
        <v>0</v>
      </c>
    </row>
    <row r="8" spans="1:12">
      <c r="A8" s="5" t="s">
        <v>457</v>
      </c>
      <c r="B8" s="5" t="s">
        <v>458</v>
      </c>
      <c r="C8" s="5" t="s">
        <v>58</v>
      </c>
      <c r="D8" s="5" t="s">
        <v>459</v>
      </c>
      <c r="E8" s="5" t="s">
        <v>460</v>
      </c>
      <c r="F8" s="5" t="s">
        <v>461</v>
      </c>
      <c r="G8" s="6">
        <v>17650.5</v>
      </c>
      <c r="H8" s="6">
        <v>3530.1</v>
      </c>
      <c r="I8" s="6">
        <v>21180.6</v>
      </c>
      <c r="J8" s="7">
        <v>44799</v>
      </c>
      <c r="K8" s="5" t="s">
        <v>331</v>
      </c>
      <c r="L8" s="5" t="s">
        <v>0</v>
      </c>
    </row>
    <row r="9" spans="1:12">
      <c r="A9" s="8" t="s">
        <v>462</v>
      </c>
      <c r="B9" s="8"/>
      <c r="C9" s="8"/>
      <c r="D9" s="8"/>
      <c r="E9" s="8"/>
      <c r="F9" s="8"/>
      <c r="G9" s="9">
        <f>SUBTOTAL(9, G7:G8)</f>
        <v>22999.200000000001</v>
      </c>
      <c r="H9" s="9">
        <f>SUBTOTAL(9, H7:H8)</f>
        <v>4599.84</v>
      </c>
      <c r="I9" s="9">
        <f>SUBTOTAL(9, I7:I8)</f>
        <v>27599.039999999997</v>
      </c>
      <c r="J9" s="9"/>
      <c r="K9" s="8"/>
      <c r="L9" s="8" t="s">
        <v>320</v>
      </c>
    </row>
    <row r="10" spans="1:12">
      <c r="A10" s="5" t="s">
        <v>463</v>
      </c>
      <c r="B10" s="5" t="s">
        <v>464</v>
      </c>
      <c r="C10" s="5" t="s">
        <v>87</v>
      </c>
      <c r="D10" s="5" t="s">
        <v>465</v>
      </c>
      <c r="E10" s="5" t="s">
        <v>88</v>
      </c>
      <c r="F10" s="5" t="s">
        <v>466</v>
      </c>
      <c r="G10" s="6">
        <v>17920</v>
      </c>
      <c r="H10" s="6">
        <v>3584</v>
      </c>
      <c r="I10" s="6">
        <v>21504</v>
      </c>
      <c r="J10" s="7">
        <v>44774</v>
      </c>
      <c r="K10" s="5" t="s">
        <v>331</v>
      </c>
      <c r="L10" s="5" t="s">
        <v>0</v>
      </c>
    </row>
    <row r="11" spans="1:12">
      <c r="A11" s="8" t="s">
        <v>467</v>
      </c>
      <c r="B11" s="8"/>
      <c r="C11" s="8"/>
      <c r="D11" s="8"/>
      <c r="E11" s="8"/>
      <c r="F11" s="8"/>
      <c r="G11" s="9">
        <f>SUBTOTAL(9, G10:G10)</f>
        <v>17920</v>
      </c>
      <c r="H11" s="9">
        <f>SUBTOTAL(9, H10:H10)</f>
        <v>3584</v>
      </c>
      <c r="I11" s="9">
        <f>SUBTOTAL(9, I10:I10)</f>
        <v>21504</v>
      </c>
      <c r="J11" s="9"/>
      <c r="K11" s="8"/>
      <c r="L11" s="8" t="s">
        <v>320</v>
      </c>
    </row>
    <row r="12" spans="1:12">
      <c r="A12" s="5" t="s">
        <v>468</v>
      </c>
      <c r="B12" s="5" t="s">
        <v>469</v>
      </c>
      <c r="C12" s="5" t="s">
        <v>87</v>
      </c>
      <c r="D12" s="5" t="s">
        <v>465</v>
      </c>
      <c r="E12" s="5" t="s">
        <v>88</v>
      </c>
      <c r="F12" s="5" t="s">
        <v>470</v>
      </c>
      <c r="G12" s="6">
        <v>17920</v>
      </c>
      <c r="H12" s="6">
        <v>3584</v>
      </c>
      <c r="I12" s="6">
        <v>21504</v>
      </c>
      <c r="J12" s="7">
        <v>44788</v>
      </c>
      <c r="K12" s="5" t="s">
        <v>331</v>
      </c>
      <c r="L12" s="5" t="s">
        <v>0</v>
      </c>
    </row>
    <row r="13" spans="1:12">
      <c r="A13" s="8" t="s">
        <v>471</v>
      </c>
      <c r="B13" s="8"/>
      <c r="C13" s="8"/>
      <c r="D13" s="8"/>
      <c r="E13" s="8"/>
      <c r="F13" s="8"/>
      <c r="G13" s="9">
        <f>SUBTOTAL(9, G12:G12)</f>
        <v>17920</v>
      </c>
      <c r="H13" s="9">
        <f>SUBTOTAL(9, H12:H12)</f>
        <v>3584</v>
      </c>
      <c r="I13" s="9">
        <f>SUBTOTAL(9, I12:I12)</f>
        <v>21504</v>
      </c>
      <c r="J13" s="9"/>
      <c r="K13" s="8"/>
      <c r="L13" s="8" t="s">
        <v>320</v>
      </c>
    </row>
    <row r="14" spans="1:12">
      <c r="A14" s="5" t="s">
        <v>472</v>
      </c>
      <c r="B14" s="5" t="s">
        <v>473</v>
      </c>
      <c r="C14" s="5" t="s">
        <v>174</v>
      </c>
      <c r="D14" s="5" t="s">
        <v>335</v>
      </c>
      <c r="E14" s="5" t="s">
        <v>336</v>
      </c>
      <c r="F14" s="5" t="s">
        <v>474</v>
      </c>
      <c r="G14" s="6">
        <v>5160</v>
      </c>
      <c r="H14" s="6">
        <v>1032</v>
      </c>
      <c r="I14" s="6">
        <v>6192</v>
      </c>
      <c r="J14" s="7">
        <v>44799</v>
      </c>
      <c r="K14" s="5" t="s">
        <v>331</v>
      </c>
      <c r="L14" s="5" t="s">
        <v>0</v>
      </c>
    </row>
    <row r="15" spans="1:12">
      <c r="A15" s="8" t="s">
        <v>475</v>
      </c>
      <c r="B15" s="8"/>
      <c r="C15" s="8"/>
      <c r="D15" s="8"/>
      <c r="E15" s="8"/>
      <c r="F15" s="8"/>
      <c r="G15" s="9">
        <f>SUBTOTAL(9, G14:G14)</f>
        <v>5160</v>
      </c>
      <c r="H15" s="9">
        <f>SUBTOTAL(9, H14:H14)</f>
        <v>1032</v>
      </c>
      <c r="I15" s="9">
        <f>SUBTOTAL(9, I14:I14)</f>
        <v>6192</v>
      </c>
      <c r="J15" s="9"/>
      <c r="K15" s="8"/>
      <c r="L15" s="8" t="s">
        <v>320</v>
      </c>
    </row>
    <row r="16" spans="1:12">
      <c r="A16" s="5" t="s">
        <v>476</v>
      </c>
      <c r="B16" s="5" t="s">
        <v>477</v>
      </c>
      <c r="C16" s="5" t="s">
        <v>54</v>
      </c>
      <c r="D16" s="5" t="s">
        <v>478</v>
      </c>
      <c r="E16" s="5" t="s">
        <v>479</v>
      </c>
      <c r="F16" s="5" t="s">
        <v>480</v>
      </c>
      <c r="G16" s="6">
        <v>5000</v>
      </c>
      <c r="H16" s="6">
        <v>1000</v>
      </c>
      <c r="I16" s="6">
        <v>6000</v>
      </c>
      <c r="J16" s="7">
        <v>44774</v>
      </c>
      <c r="K16" s="5" t="s">
        <v>331</v>
      </c>
      <c r="L16" s="5" t="s">
        <v>0</v>
      </c>
    </row>
    <row r="17" spans="1:12">
      <c r="A17" s="8" t="s">
        <v>481</v>
      </c>
      <c r="B17" s="8"/>
      <c r="C17" s="8"/>
      <c r="D17" s="8"/>
      <c r="E17" s="8"/>
      <c r="F17" s="8"/>
      <c r="G17" s="9">
        <f>SUBTOTAL(9, G16:G16)</f>
        <v>5000</v>
      </c>
      <c r="H17" s="9">
        <f>SUBTOTAL(9, H16:H16)</f>
        <v>1000</v>
      </c>
      <c r="I17" s="9">
        <f>SUBTOTAL(9, I16:I16)</f>
        <v>6000</v>
      </c>
      <c r="J17" s="9"/>
      <c r="K17" s="8"/>
      <c r="L17" s="8" t="s">
        <v>320</v>
      </c>
    </row>
    <row r="18" spans="1:12">
      <c r="A18" s="5" t="s">
        <v>476</v>
      </c>
      <c r="B18" s="5" t="s">
        <v>482</v>
      </c>
      <c r="C18" s="5" t="s">
        <v>307</v>
      </c>
      <c r="D18" s="5" t="s">
        <v>478</v>
      </c>
      <c r="E18" s="5" t="s">
        <v>479</v>
      </c>
      <c r="F18" s="5" t="s">
        <v>483</v>
      </c>
      <c r="G18" s="6">
        <v>934</v>
      </c>
      <c r="H18" s="6">
        <v>186.8</v>
      </c>
      <c r="I18" s="6">
        <v>1120.8</v>
      </c>
      <c r="J18" s="7">
        <v>44788</v>
      </c>
      <c r="K18" s="5" t="s">
        <v>331</v>
      </c>
      <c r="L18" s="5" t="s">
        <v>0</v>
      </c>
    </row>
    <row r="19" spans="1:12">
      <c r="A19" s="2" t="s">
        <v>476</v>
      </c>
      <c r="B19" s="2" t="s">
        <v>482</v>
      </c>
      <c r="C19" s="2" t="s">
        <v>54</v>
      </c>
      <c r="D19" s="2" t="s">
        <v>478</v>
      </c>
      <c r="E19" s="2" t="s">
        <v>479</v>
      </c>
      <c r="F19" s="2" t="s">
        <v>483</v>
      </c>
      <c r="G19" s="3">
        <v>98</v>
      </c>
      <c r="H19" s="3">
        <v>19.600000000000001</v>
      </c>
      <c r="I19" s="3">
        <v>117.6</v>
      </c>
      <c r="J19" s="4">
        <v>44788</v>
      </c>
      <c r="K19" s="2" t="s">
        <v>331</v>
      </c>
      <c r="L19" s="2" t="s">
        <v>0</v>
      </c>
    </row>
    <row r="20" spans="1:12">
      <c r="A20" s="5" t="s">
        <v>476</v>
      </c>
      <c r="B20" s="5" t="s">
        <v>482</v>
      </c>
      <c r="C20" s="5" t="s">
        <v>54</v>
      </c>
      <c r="D20" s="5" t="s">
        <v>478</v>
      </c>
      <c r="E20" s="5" t="s">
        <v>479</v>
      </c>
      <c r="F20" s="5" t="s">
        <v>483</v>
      </c>
      <c r="G20" s="6">
        <v>98</v>
      </c>
      <c r="H20" s="6">
        <v>19.600000000000001</v>
      </c>
      <c r="I20" s="6">
        <v>117.6</v>
      </c>
      <c r="J20" s="7">
        <v>44788</v>
      </c>
      <c r="K20" s="5" t="s">
        <v>331</v>
      </c>
      <c r="L20" s="5" t="s">
        <v>0</v>
      </c>
    </row>
    <row r="21" spans="1:12">
      <c r="A21" s="2" t="s">
        <v>476</v>
      </c>
      <c r="B21" s="2" t="s">
        <v>482</v>
      </c>
      <c r="C21" s="2" t="s">
        <v>54</v>
      </c>
      <c r="D21" s="2" t="s">
        <v>478</v>
      </c>
      <c r="E21" s="2" t="s">
        <v>479</v>
      </c>
      <c r="F21" s="2" t="s">
        <v>483</v>
      </c>
      <c r="G21" s="3">
        <v>115</v>
      </c>
      <c r="H21" s="3">
        <v>23</v>
      </c>
      <c r="I21" s="3">
        <v>138</v>
      </c>
      <c r="J21" s="4">
        <v>44788</v>
      </c>
      <c r="K21" s="2" t="s">
        <v>331</v>
      </c>
      <c r="L21" s="2" t="s">
        <v>0</v>
      </c>
    </row>
    <row r="22" spans="1:12">
      <c r="A22" s="5" t="s">
        <v>476</v>
      </c>
      <c r="B22" s="5" t="s">
        <v>482</v>
      </c>
      <c r="C22" s="5" t="s">
        <v>54</v>
      </c>
      <c r="D22" s="5" t="s">
        <v>478</v>
      </c>
      <c r="E22" s="5" t="s">
        <v>479</v>
      </c>
      <c r="F22" s="5" t="s">
        <v>483</v>
      </c>
      <c r="G22" s="6">
        <v>128</v>
      </c>
      <c r="H22" s="6">
        <v>25.6</v>
      </c>
      <c r="I22" s="6">
        <v>153.6</v>
      </c>
      <c r="J22" s="7">
        <v>44788</v>
      </c>
      <c r="K22" s="5" t="s">
        <v>331</v>
      </c>
      <c r="L22" s="5" t="s">
        <v>0</v>
      </c>
    </row>
    <row r="23" spans="1:12">
      <c r="A23" s="2" t="s">
        <v>476</v>
      </c>
      <c r="B23" s="2" t="s">
        <v>482</v>
      </c>
      <c r="C23" s="2" t="s">
        <v>54</v>
      </c>
      <c r="D23" s="2" t="s">
        <v>478</v>
      </c>
      <c r="E23" s="2" t="s">
        <v>479</v>
      </c>
      <c r="F23" s="2" t="s">
        <v>483</v>
      </c>
      <c r="G23" s="3">
        <v>128</v>
      </c>
      <c r="H23" s="3">
        <v>25.6</v>
      </c>
      <c r="I23" s="3">
        <v>153.6</v>
      </c>
      <c r="J23" s="4">
        <v>44788</v>
      </c>
      <c r="K23" s="2" t="s">
        <v>331</v>
      </c>
      <c r="L23" s="2" t="s">
        <v>0</v>
      </c>
    </row>
    <row r="24" spans="1:12">
      <c r="A24" s="5" t="s">
        <v>476</v>
      </c>
      <c r="B24" s="5" t="s">
        <v>482</v>
      </c>
      <c r="C24" s="5" t="s">
        <v>54</v>
      </c>
      <c r="D24" s="5" t="s">
        <v>478</v>
      </c>
      <c r="E24" s="5" t="s">
        <v>479</v>
      </c>
      <c r="F24" s="5" t="s">
        <v>483</v>
      </c>
      <c r="G24" s="6">
        <v>128</v>
      </c>
      <c r="H24" s="6">
        <v>25.6</v>
      </c>
      <c r="I24" s="6">
        <v>153.6</v>
      </c>
      <c r="J24" s="7">
        <v>44788</v>
      </c>
      <c r="K24" s="5" t="s">
        <v>331</v>
      </c>
      <c r="L24" s="5" t="s">
        <v>0</v>
      </c>
    </row>
    <row r="25" spans="1:12">
      <c r="A25" s="2" t="s">
        <v>476</v>
      </c>
      <c r="B25" s="2" t="s">
        <v>482</v>
      </c>
      <c r="C25" s="2" t="s">
        <v>54</v>
      </c>
      <c r="D25" s="2" t="s">
        <v>478</v>
      </c>
      <c r="E25" s="2" t="s">
        <v>479</v>
      </c>
      <c r="F25" s="2" t="s">
        <v>483</v>
      </c>
      <c r="G25" s="3">
        <v>128</v>
      </c>
      <c r="H25" s="3">
        <v>25.6</v>
      </c>
      <c r="I25" s="3">
        <v>153.6</v>
      </c>
      <c r="J25" s="4">
        <v>44788</v>
      </c>
      <c r="K25" s="2" t="s">
        <v>331</v>
      </c>
      <c r="L25" s="2" t="s">
        <v>0</v>
      </c>
    </row>
    <row r="26" spans="1:12">
      <c r="A26" s="5" t="s">
        <v>476</v>
      </c>
      <c r="B26" s="5" t="s">
        <v>482</v>
      </c>
      <c r="C26" s="5" t="s">
        <v>54</v>
      </c>
      <c r="D26" s="5" t="s">
        <v>478</v>
      </c>
      <c r="E26" s="5" t="s">
        <v>479</v>
      </c>
      <c r="F26" s="5" t="s">
        <v>483</v>
      </c>
      <c r="G26" s="6">
        <v>134</v>
      </c>
      <c r="H26" s="6">
        <v>26.8</v>
      </c>
      <c r="I26" s="6">
        <v>160.80000000000001</v>
      </c>
      <c r="J26" s="7">
        <v>44788</v>
      </c>
      <c r="K26" s="5" t="s">
        <v>331</v>
      </c>
      <c r="L26" s="5" t="s">
        <v>0</v>
      </c>
    </row>
    <row r="27" spans="1:12">
      <c r="A27" s="2" t="s">
        <v>476</v>
      </c>
      <c r="B27" s="2" t="s">
        <v>482</v>
      </c>
      <c r="C27" s="2" t="s">
        <v>54</v>
      </c>
      <c r="D27" s="2" t="s">
        <v>478</v>
      </c>
      <c r="E27" s="2" t="s">
        <v>479</v>
      </c>
      <c r="F27" s="2" t="s">
        <v>483</v>
      </c>
      <c r="G27" s="3">
        <v>149</v>
      </c>
      <c r="H27" s="3">
        <v>29.8</v>
      </c>
      <c r="I27" s="3">
        <v>178.8</v>
      </c>
      <c r="J27" s="4">
        <v>44788</v>
      </c>
      <c r="K27" s="2" t="s">
        <v>331</v>
      </c>
      <c r="L27" s="2" t="s">
        <v>0</v>
      </c>
    </row>
    <row r="28" spans="1:12">
      <c r="A28" s="5" t="s">
        <v>476</v>
      </c>
      <c r="B28" s="5" t="s">
        <v>482</v>
      </c>
      <c r="C28" s="5" t="s">
        <v>54</v>
      </c>
      <c r="D28" s="5" t="s">
        <v>478</v>
      </c>
      <c r="E28" s="5" t="s">
        <v>479</v>
      </c>
      <c r="F28" s="5" t="s">
        <v>483</v>
      </c>
      <c r="G28" s="6">
        <v>189</v>
      </c>
      <c r="H28" s="6">
        <v>37.799999999999997</v>
      </c>
      <c r="I28" s="6">
        <v>226.8</v>
      </c>
      <c r="J28" s="7">
        <v>44788</v>
      </c>
      <c r="K28" s="5" t="s">
        <v>331</v>
      </c>
      <c r="L28" s="5" t="s">
        <v>0</v>
      </c>
    </row>
    <row r="29" spans="1:12">
      <c r="A29" s="2" t="s">
        <v>476</v>
      </c>
      <c r="B29" s="2" t="s">
        <v>482</v>
      </c>
      <c r="C29" s="2" t="s">
        <v>54</v>
      </c>
      <c r="D29" s="2" t="s">
        <v>478</v>
      </c>
      <c r="E29" s="2" t="s">
        <v>479</v>
      </c>
      <c r="F29" s="2" t="s">
        <v>483</v>
      </c>
      <c r="G29" s="3">
        <v>266</v>
      </c>
      <c r="H29" s="3">
        <v>53.2</v>
      </c>
      <c r="I29" s="3">
        <v>319.2</v>
      </c>
      <c r="J29" s="4">
        <v>44788</v>
      </c>
      <c r="K29" s="2" t="s">
        <v>331</v>
      </c>
      <c r="L29" s="2" t="s">
        <v>0</v>
      </c>
    </row>
    <row r="30" spans="1:12">
      <c r="A30" s="5" t="s">
        <v>476</v>
      </c>
      <c r="B30" s="5" t="s">
        <v>482</v>
      </c>
      <c r="C30" s="5" t="s">
        <v>54</v>
      </c>
      <c r="D30" s="5" t="s">
        <v>478</v>
      </c>
      <c r="E30" s="5" t="s">
        <v>479</v>
      </c>
      <c r="F30" s="5" t="s">
        <v>483</v>
      </c>
      <c r="G30" s="6">
        <v>287</v>
      </c>
      <c r="H30" s="6">
        <v>57.4</v>
      </c>
      <c r="I30" s="6">
        <v>344.4</v>
      </c>
      <c r="J30" s="7">
        <v>44788</v>
      </c>
      <c r="K30" s="5" t="s">
        <v>331</v>
      </c>
      <c r="L30" s="5" t="s">
        <v>0</v>
      </c>
    </row>
    <row r="31" spans="1:12">
      <c r="A31" s="2" t="s">
        <v>476</v>
      </c>
      <c r="B31" s="2" t="s">
        <v>482</v>
      </c>
      <c r="C31" s="2" t="s">
        <v>54</v>
      </c>
      <c r="D31" s="2" t="s">
        <v>478</v>
      </c>
      <c r="E31" s="2" t="s">
        <v>479</v>
      </c>
      <c r="F31" s="2" t="s">
        <v>483</v>
      </c>
      <c r="G31" s="3">
        <v>295</v>
      </c>
      <c r="H31" s="3">
        <v>59</v>
      </c>
      <c r="I31" s="3">
        <v>354</v>
      </c>
      <c r="J31" s="4">
        <v>44788</v>
      </c>
      <c r="K31" s="2" t="s">
        <v>331</v>
      </c>
      <c r="L31" s="2" t="s">
        <v>0</v>
      </c>
    </row>
    <row r="32" spans="1:12">
      <c r="A32" s="5" t="s">
        <v>476</v>
      </c>
      <c r="B32" s="5" t="s">
        <v>482</v>
      </c>
      <c r="C32" s="5" t="s">
        <v>54</v>
      </c>
      <c r="D32" s="5" t="s">
        <v>478</v>
      </c>
      <c r="E32" s="5" t="s">
        <v>479</v>
      </c>
      <c r="F32" s="5" t="s">
        <v>483</v>
      </c>
      <c r="G32" s="6">
        <v>439</v>
      </c>
      <c r="H32" s="6">
        <v>87.8</v>
      </c>
      <c r="I32" s="6">
        <v>526.79999999999995</v>
      </c>
      <c r="J32" s="7">
        <v>44788</v>
      </c>
      <c r="K32" s="5" t="s">
        <v>331</v>
      </c>
      <c r="L32" s="5" t="s">
        <v>0</v>
      </c>
    </row>
    <row r="33" spans="1:12">
      <c r="A33" s="2" t="s">
        <v>476</v>
      </c>
      <c r="B33" s="2" t="s">
        <v>482</v>
      </c>
      <c r="C33" s="2" t="s">
        <v>54</v>
      </c>
      <c r="D33" s="2" t="s">
        <v>478</v>
      </c>
      <c r="E33" s="2" t="s">
        <v>479</v>
      </c>
      <c r="F33" s="2" t="s">
        <v>483</v>
      </c>
      <c r="G33" s="3">
        <v>623</v>
      </c>
      <c r="H33" s="3">
        <v>124.6</v>
      </c>
      <c r="I33" s="3">
        <v>747.6</v>
      </c>
      <c r="J33" s="4">
        <v>44788</v>
      </c>
      <c r="K33" s="2" t="s">
        <v>331</v>
      </c>
      <c r="L33" s="2" t="s">
        <v>0</v>
      </c>
    </row>
    <row r="34" spans="1:12">
      <c r="A34" s="5" t="s">
        <v>476</v>
      </c>
      <c r="B34" s="5" t="s">
        <v>482</v>
      </c>
      <c r="C34" s="5" t="s">
        <v>54</v>
      </c>
      <c r="D34" s="5" t="s">
        <v>478</v>
      </c>
      <c r="E34" s="5" t="s">
        <v>479</v>
      </c>
      <c r="F34" s="5" t="s">
        <v>483</v>
      </c>
      <c r="G34" s="6">
        <v>640</v>
      </c>
      <c r="H34" s="6">
        <v>128</v>
      </c>
      <c r="I34" s="6">
        <v>768</v>
      </c>
      <c r="J34" s="7">
        <v>44788</v>
      </c>
      <c r="K34" s="5" t="s">
        <v>331</v>
      </c>
      <c r="L34" s="5" t="s">
        <v>0</v>
      </c>
    </row>
    <row r="35" spans="1:12">
      <c r="A35" s="2" t="s">
        <v>476</v>
      </c>
      <c r="B35" s="2" t="s">
        <v>482</v>
      </c>
      <c r="C35" s="2" t="s">
        <v>54</v>
      </c>
      <c r="D35" s="2" t="s">
        <v>478</v>
      </c>
      <c r="E35" s="2" t="s">
        <v>479</v>
      </c>
      <c r="F35" s="2" t="s">
        <v>483</v>
      </c>
      <c r="G35" s="3">
        <v>647</v>
      </c>
      <c r="H35" s="3">
        <v>129.4</v>
      </c>
      <c r="I35" s="3">
        <v>776.4</v>
      </c>
      <c r="J35" s="4">
        <v>44788</v>
      </c>
      <c r="K35" s="2" t="s">
        <v>331</v>
      </c>
      <c r="L35" s="2" t="s">
        <v>0</v>
      </c>
    </row>
    <row r="36" spans="1:12">
      <c r="A36" s="5" t="s">
        <v>476</v>
      </c>
      <c r="B36" s="5" t="s">
        <v>482</v>
      </c>
      <c r="C36" s="5" t="s">
        <v>54</v>
      </c>
      <c r="D36" s="5" t="s">
        <v>478</v>
      </c>
      <c r="E36" s="5" t="s">
        <v>479</v>
      </c>
      <c r="F36" s="5" t="s">
        <v>483</v>
      </c>
      <c r="G36" s="6">
        <v>659</v>
      </c>
      <c r="H36" s="6">
        <v>131.80000000000001</v>
      </c>
      <c r="I36" s="6">
        <v>790.8</v>
      </c>
      <c r="J36" s="7">
        <v>44788</v>
      </c>
      <c r="K36" s="5" t="s">
        <v>331</v>
      </c>
      <c r="L36" s="5" t="s">
        <v>0</v>
      </c>
    </row>
    <row r="37" spans="1:12">
      <c r="A37" s="2" t="s">
        <v>476</v>
      </c>
      <c r="B37" s="2" t="s">
        <v>482</v>
      </c>
      <c r="C37" s="2" t="s">
        <v>54</v>
      </c>
      <c r="D37" s="2" t="s">
        <v>478</v>
      </c>
      <c r="E37" s="2" t="s">
        <v>479</v>
      </c>
      <c r="F37" s="2" t="s">
        <v>483</v>
      </c>
      <c r="G37" s="3">
        <v>718</v>
      </c>
      <c r="H37" s="3">
        <v>143.6</v>
      </c>
      <c r="I37" s="3">
        <v>861.6</v>
      </c>
      <c r="J37" s="4">
        <v>44788</v>
      </c>
      <c r="K37" s="2" t="s">
        <v>331</v>
      </c>
      <c r="L37" s="2" t="s">
        <v>0</v>
      </c>
    </row>
    <row r="38" spans="1:12">
      <c r="A38" s="5" t="s">
        <v>476</v>
      </c>
      <c r="B38" s="5" t="s">
        <v>482</v>
      </c>
      <c r="C38" s="5" t="s">
        <v>54</v>
      </c>
      <c r="D38" s="5" t="s">
        <v>478</v>
      </c>
      <c r="E38" s="5" t="s">
        <v>479</v>
      </c>
      <c r="F38" s="5" t="s">
        <v>483</v>
      </c>
      <c r="G38" s="6">
        <v>1026</v>
      </c>
      <c r="H38" s="6">
        <v>205.2</v>
      </c>
      <c r="I38" s="6">
        <v>1231.2</v>
      </c>
      <c r="J38" s="7">
        <v>44788</v>
      </c>
      <c r="K38" s="5" t="s">
        <v>331</v>
      </c>
      <c r="L38" s="5" t="s">
        <v>0</v>
      </c>
    </row>
    <row r="39" spans="1:12">
      <c r="A39" s="8" t="s">
        <v>484</v>
      </c>
      <c r="B39" s="8"/>
      <c r="C39" s="8"/>
      <c r="D39" s="8"/>
      <c r="E39" s="8"/>
      <c r="F39" s="8"/>
      <c r="G39" s="9">
        <f>SUBTOTAL(9, G18:G38)</f>
        <v>7829</v>
      </c>
      <c r="H39" s="9">
        <f>SUBTOTAL(9, H18:H38)</f>
        <v>1565.8</v>
      </c>
      <c r="I39" s="9">
        <f>SUBTOTAL(9, I18:I38)</f>
        <v>9394.8000000000011</v>
      </c>
      <c r="J39" s="9"/>
      <c r="K39" s="8"/>
      <c r="L39" s="8" t="s">
        <v>320</v>
      </c>
    </row>
    <row r="40" spans="1:12">
      <c r="A40" s="5" t="s">
        <v>485</v>
      </c>
      <c r="B40" s="5" t="s">
        <v>486</v>
      </c>
      <c r="C40" s="5" t="s">
        <v>33</v>
      </c>
      <c r="D40" s="5" t="s">
        <v>453</v>
      </c>
      <c r="E40" s="5" t="s">
        <v>34</v>
      </c>
      <c r="F40" s="5" t="s">
        <v>487</v>
      </c>
      <c r="G40" s="6">
        <v>17931</v>
      </c>
      <c r="H40" s="6">
        <v>3586.2</v>
      </c>
      <c r="I40" s="6">
        <v>21517.200000000001</v>
      </c>
      <c r="J40" s="7">
        <v>44799</v>
      </c>
      <c r="K40" s="5" t="s">
        <v>331</v>
      </c>
      <c r="L40" s="5" t="s">
        <v>0</v>
      </c>
    </row>
    <row r="41" spans="1:12">
      <c r="A41" s="8" t="s">
        <v>488</v>
      </c>
      <c r="B41" s="8"/>
      <c r="C41" s="8"/>
      <c r="D41" s="8"/>
      <c r="E41" s="8"/>
      <c r="F41" s="8"/>
      <c r="G41" s="9">
        <f>SUBTOTAL(9, G40:G40)</f>
        <v>17931</v>
      </c>
      <c r="H41" s="9">
        <f>SUBTOTAL(9, H40:H40)</f>
        <v>3586.2</v>
      </c>
      <c r="I41" s="9">
        <f>SUBTOTAL(9, I40:I40)</f>
        <v>21517.200000000001</v>
      </c>
      <c r="J41" s="9"/>
      <c r="K41" s="8"/>
      <c r="L41" s="8" t="s">
        <v>320</v>
      </c>
    </row>
    <row r="42" spans="1:12">
      <c r="A42" s="5" t="s">
        <v>489</v>
      </c>
      <c r="B42" s="5" t="s">
        <v>490</v>
      </c>
      <c r="C42" s="5" t="s">
        <v>341</v>
      </c>
      <c r="D42" s="5" t="s">
        <v>342</v>
      </c>
      <c r="E42" s="5" t="s">
        <v>249</v>
      </c>
      <c r="F42" s="5" t="s">
        <v>491</v>
      </c>
      <c r="G42" s="6">
        <v>57.53</v>
      </c>
      <c r="H42" s="6">
        <v>2.88</v>
      </c>
      <c r="I42" s="6">
        <v>60.41</v>
      </c>
      <c r="J42" s="7">
        <v>44774</v>
      </c>
      <c r="K42" s="5" t="s">
        <v>331</v>
      </c>
      <c r="L42" s="5" t="s">
        <v>0</v>
      </c>
    </row>
    <row r="43" spans="1:12">
      <c r="A43" s="2" t="s">
        <v>489</v>
      </c>
      <c r="B43" s="2" t="s">
        <v>490</v>
      </c>
      <c r="C43" s="2" t="s">
        <v>344</v>
      </c>
      <c r="D43" s="2" t="s">
        <v>342</v>
      </c>
      <c r="E43" s="2" t="s">
        <v>249</v>
      </c>
      <c r="F43" s="2" t="s">
        <v>491</v>
      </c>
      <c r="G43" s="3">
        <v>32.86</v>
      </c>
      <c r="H43" s="3">
        <v>1.64</v>
      </c>
      <c r="I43" s="3">
        <v>34.5</v>
      </c>
      <c r="J43" s="4">
        <v>44774</v>
      </c>
      <c r="K43" s="2" t="s">
        <v>331</v>
      </c>
      <c r="L43" s="2" t="s">
        <v>0</v>
      </c>
    </row>
    <row r="44" spans="1:12">
      <c r="A44" s="5" t="s">
        <v>489</v>
      </c>
      <c r="B44" s="5" t="s">
        <v>490</v>
      </c>
      <c r="C44" s="5" t="s">
        <v>344</v>
      </c>
      <c r="D44" s="5" t="s">
        <v>342</v>
      </c>
      <c r="E44" s="5" t="s">
        <v>249</v>
      </c>
      <c r="F44" s="5" t="s">
        <v>491</v>
      </c>
      <c r="G44" s="6">
        <v>38.82</v>
      </c>
      <c r="H44" s="6">
        <v>1.94</v>
      </c>
      <c r="I44" s="6">
        <v>40.76</v>
      </c>
      <c r="J44" s="7">
        <v>44774</v>
      </c>
      <c r="K44" s="5" t="s">
        <v>331</v>
      </c>
      <c r="L44" s="5" t="s">
        <v>0</v>
      </c>
    </row>
    <row r="45" spans="1:12">
      <c r="A45" s="2" t="s">
        <v>489</v>
      </c>
      <c r="B45" s="2" t="s">
        <v>490</v>
      </c>
      <c r="C45" s="2" t="s">
        <v>344</v>
      </c>
      <c r="D45" s="2" t="s">
        <v>342</v>
      </c>
      <c r="E45" s="2" t="s">
        <v>249</v>
      </c>
      <c r="F45" s="2" t="s">
        <v>491</v>
      </c>
      <c r="G45" s="3">
        <v>50.29</v>
      </c>
      <c r="H45" s="3">
        <v>2.52</v>
      </c>
      <c r="I45" s="3">
        <v>52.81</v>
      </c>
      <c r="J45" s="4">
        <v>44774</v>
      </c>
      <c r="K45" s="2" t="s">
        <v>331</v>
      </c>
      <c r="L45" s="2" t="s">
        <v>0</v>
      </c>
    </row>
    <row r="46" spans="1:12">
      <c r="A46" s="5" t="s">
        <v>489</v>
      </c>
      <c r="B46" s="5" t="s">
        <v>490</v>
      </c>
      <c r="C46" s="5" t="s">
        <v>344</v>
      </c>
      <c r="D46" s="5" t="s">
        <v>342</v>
      </c>
      <c r="E46" s="5" t="s">
        <v>249</v>
      </c>
      <c r="F46" s="5" t="s">
        <v>491</v>
      </c>
      <c r="G46" s="6">
        <v>58.99</v>
      </c>
      <c r="H46" s="6">
        <v>2.95</v>
      </c>
      <c r="I46" s="6">
        <v>61.94</v>
      </c>
      <c r="J46" s="7">
        <v>44774</v>
      </c>
      <c r="K46" s="5" t="s">
        <v>331</v>
      </c>
      <c r="L46" s="5" t="s">
        <v>0</v>
      </c>
    </row>
    <row r="47" spans="1:12">
      <c r="A47" s="2" t="s">
        <v>489</v>
      </c>
      <c r="B47" s="2" t="s">
        <v>490</v>
      </c>
      <c r="C47" s="2" t="s">
        <v>344</v>
      </c>
      <c r="D47" s="2" t="s">
        <v>342</v>
      </c>
      <c r="E47" s="2" t="s">
        <v>249</v>
      </c>
      <c r="F47" s="2" t="s">
        <v>491</v>
      </c>
      <c r="G47" s="3">
        <v>64.94</v>
      </c>
      <c r="H47" s="3">
        <v>3.25</v>
      </c>
      <c r="I47" s="3">
        <v>68.19</v>
      </c>
      <c r="J47" s="4">
        <v>44774</v>
      </c>
      <c r="K47" s="2" t="s">
        <v>331</v>
      </c>
      <c r="L47" s="2" t="s">
        <v>0</v>
      </c>
    </row>
    <row r="48" spans="1:12">
      <c r="A48" s="5" t="s">
        <v>489</v>
      </c>
      <c r="B48" s="5" t="s">
        <v>490</v>
      </c>
      <c r="C48" s="5" t="s">
        <v>344</v>
      </c>
      <c r="D48" s="5" t="s">
        <v>342</v>
      </c>
      <c r="E48" s="5" t="s">
        <v>249</v>
      </c>
      <c r="F48" s="5" t="s">
        <v>491</v>
      </c>
      <c r="G48" s="6">
        <v>75.3</v>
      </c>
      <c r="H48" s="6">
        <v>3.77</v>
      </c>
      <c r="I48" s="6">
        <v>79.069999999999993</v>
      </c>
      <c r="J48" s="7">
        <v>44774</v>
      </c>
      <c r="K48" s="5" t="s">
        <v>331</v>
      </c>
      <c r="L48" s="5" t="s">
        <v>0</v>
      </c>
    </row>
    <row r="49" spans="1:12">
      <c r="A49" s="2" t="s">
        <v>489</v>
      </c>
      <c r="B49" s="2" t="s">
        <v>490</v>
      </c>
      <c r="C49" s="2" t="s">
        <v>344</v>
      </c>
      <c r="D49" s="2" t="s">
        <v>342</v>
      </c>
      <c r="E49" s="2" t="s">
        <v>249</v>
      </c>
      <c r="F49" s="2" t="s">
        <v>491</v>
      </c>
      <c r="G49" s="3">
        <v>85.01</v>
      </c>
      <c r="H49" s="3">
        <v>4.25</v>
      </c>
      <c r="I49" s="3">
        <v>89.26</v>
      </c>
      <c r="J49" s="4">
        <v>44774</v>
      </c>
      <c r="K49" s="2" t="s">
        <v>331</v>
      </c>
      <c r="L49" s="2" t="s">
        <v>0</v>
      </c>
    </row>
    <row r="50" spans="1:12">
      <c r="A50" s="5" t="s">
        <v>489</v>
      </c>
      <c r="B50" s="5" t="s">
        <v>490</v>
      </c>
      <c r="C50" s="5" t="s">
        <v>344</v>
      </c>
      <c r="D50" s="5" t="s">
        <v>342</v>
      </c>
      <c r="E50" s="5" t="s">
        <v>249</v>
      </c>
      <c r="F50" s="5" t="s">
        <v>491</v>
      </c>
      <c r="G50" s="6">
        <v>99.96</v>
      </c>
      <c r="H50" s="6">
        <v>5</v>
      </c>
      <c r="I50" s="6">
        <v>104.96</v>
      </c>
      <c r="J50" s="7">
        <v>44774</v>
      </c>
      <c r="K50" s="5" t="s">
        <v>331</v>
      </c>
      <c r="L50" s="5" t="s">
        <v>0</v>
      </c>
    </row>
    <row r="51" spans="1:12">
      <c r="A51" s="2" t="s">
        <v>489</v>
      </c>
      <c r="B51" s="2" t="s">
        <v>490</v>
      </c>
      <c r="C51" s="2" t="s">
        <v>344</v>
      </c>
      <c r="D51" s="2" t="s">
        <v>342</v>
      </c>
      <c r="E51" s="2" t="s">
        <v>249</v>
      </c>
      <c r="F51" s="2" t="s">
        <v>491</v>
      </c>
      <c r="G51" s="3">
        <v>126.61</v>
      </c>
      <c r="H51" s="3">
        <v>6.33</v>
      </c>
      <c r="I51" s="3">
        <v>132.94</v>
      </c>
      <c r="J51" s="4">
        <v>44774</v>
      </c>
      <c r="K51" s="2" t="s">
        <v>331</v>
      </c>
      <c r="L51" s="2" t="s">
        <v>0</v>
      </c>
    </row>
    <row r="52" spans="1:12">
      <c r="A52" s="5" t="s">
        <v>489</v>
      </c>
      <c r="B52" s="5" t="s">
        <v>490</v>
      </c>
      <c r="C52" s="5" t="s">
        <v>344</v>
      </c>
      <c r="D52" s="5" t="s">
        <v>342</v>
      </c>
      <c r="E52" s="5" t="s">
        <v>249</v>
      </c>
      <c r="F52" s="5" t="s">
        <v>491</v>
      </c>
      <c r="G52" s="6">
        <v>131.04</v>
      </c>
      <c r="H52" s="6">
        <v>6.55</v>
      </c>
      <c r="I52" s="6">
        <v>137.59</v>
      </c>
      <c r="J52" s="7">
        <v>44774</v>
      </c>
      <c r="K52" s="5" t="s">
        <v>331</v>
      </c>
      <c r="L52" s="5" t="s">
        <v>0</v>
      </c>
    </row>
    <row r="53" spans="1:12">
      <c r="A53" s="2" t="s">
        <v>489</v>
      </c>
      <c r="B53" s="2" t="s">
        <v>490</v>
      </c>
      <c r="C53" s="2" t="s">
        <v>344</v>
      </c>
      <c r="D53" s="2" t="s">
        <v>342</v>
      </c>
      <c r="E53" s="2" t="s">
        <v>249</v>
      </c>
      <c r="F53" s="2" t="s">
        <v>491</v>
      </c>
      <c r="G53" s="3">
        <v>155.61000000000001</v>
      </c>
      <c r="H53" s="3">
        <v>7.78</v>
      </c>
      <c r="I53" s="3">
        <v>163.39000000000001</v>
      </c>
      <c r="J53" s="4">
        <v>44774</v>
      </c>
      <c r="K53" s="2" t="s">
        <v>331</v>
      </c>
      <c r="L53" s="2" t="s">
        <v>0</v>
      </c>
    </row>
    <row r="54" spans="1:12">
      <c r="A54" s="5" t="s">
        <v>489</v>
      </c>
      <c r="B54" s="5" t="s">
        <v>490</v>
      </c>
      <c r="C54" s="5" t="s">
        <v>344</v>
      </c>
      <c r="D54" s="5" t="s">
        <v>342</v>
      </c>
      <c r="E54" s="5" t="s">
        <v>249</v>
      </c>
      <c r="F54" s="5" t="s">
        <v>491</v>
      </c>
      <c r="G54" s="6">
        <v>219.8</v>
      </c>
      <c r="H54" s="6">
        <v>10.99</v>
      </c>
      <c r="I54" s="6">
        <v>230.79000000000002</v>
      </c>
      <c r="J54" s="7">
        <v>44774</v>
      </c>
      <c r="K54" s="5" t="s">
        <v>331</v>
      </c>
      <c r="L54" s="5" t="s">
        <v>0</v>
      </c>
    </row>
    <row r="55" spans="1:12">
      <c r="A55" s="2" t="s">
        <v>489</v>
      </c>
      <c r="B55" s="2" t="s">
        <v>490</v>
      </c>
      <c r="C55" s="2" t="s">
        <v>344</v>
      </c>
      <c r="D55" s="2" t="s">
        <v>342</v>
      </c>
      <c r="E55" s="2" t="s">
        <v>249</v>
      </c>
      <c r="F55" s="2" t="s">
        <v>491</v>
      </c>
      <c r="G55" s="3">
        <v>275.44</v>
      </c>
      <c r="H55" s="3">
        <v>13.77</v>
      </c>
      <c r="I55" s="3">
        <v>289.20999999999998</v>
      </c>
      <c r="J55" s="4">
        <v>44774</v>
      </c>
      <c r="K55" s="2" t="s">
        <v>331</v>
      </c>
      <c r="L55" s="2" t="s">
        <v>0</v>
      </c>
    </row>
    <row r="56" spans="1:12">
      <c r="A56" s="5" t="s">
        <v>489</v>
      </c>
      <c r="B56" s="5" t="s">
        <v>490</v>
      </c>
      <c r="C56" s="5" t="s">
        <v>344</v>
      </c>
      <c r="D56" s="5" t="s">
        <v>342</v>
      </c>
      <c r="E56" s="5" t="s">
        <v>249</v>
      </c>
      <c r="F56" s="5" t="s">
        <v>491</v>
      </c>
      <c r="G56" s="6">
        <v>333.33</v>
      </c>
      <c r="H56" s="6">
        <v>16.670000000000002</v>
      </c>
      <c r="I56" s="6">
        <v>350</v>
      </c>
      <c r="J56" s="7">
        <v>44774</v>
      </c>
      <c r="K56" s="5" t="s">
        <v>331</v>
      </c>
      <c r="L56" s="5" t="s">
        <v>0</v>
      </c>
    </row>
    <row r="57" spans="1:12">
      <c r="A57" s="2" t="s">
        <v>489</v>
      </c>
      <c r="B57" s="2" t="s">
        <v>490</v>
      </c>
      <c r="C57" s="2" t="s">
        <v>344</v>
      </c>
      <c r="D57" s="2" t="s">
        <v>342</v>
      </c>
      <c r="E57" s="2" t="s">
        <v>249</v>
      </c>
      <c r="F57" s="2" t="s">
        <v>491</v>
      </c>
      <c r="G57" s="3">
        <v>454.53</v>
      </c>
      <c r="H57" s="3">
        <v>22.73</v>
      </c>
      <c r="I57" s="3">
        <v>477.26</v>
      </c>
      <c r="J57" s="4">
        <v>44774</v>
      </c>
      <c r="K57" s="2" t="s">
        <v>331</v>
      </c>
      <c r="L57" s="2" t="s">
        <v>0</v>
      </c>
    </row>
    <row r="58" spans="1:12">
      <c r="A58" s="5" t="s">
        <v>489</v>
      </c>
      <c r="B58" s="5" t="s">
        <v>490</v>
      </c>
      <c r="C58" s="5" t="s">
        <v>344</v>
      </c>
      <c r="D58" s="5" t="s">
        <v>342</v>
      </c>
      <c r="E58" s="5" t="s">
        <v>249</v>
      </c>
      <c r="F58" s="5" t="s">
        <v>491</v>
      </c>
      <c r="G58" s="6">
        <v>468.4</v>
      </c>
      <c r="H58" s="6">
        <v>23.42</v>
      </c>
      <c r="I58" s="6">
        <v>491.82</v>
      </c>
      <c r="J58" s="7">
        <v>44774</v>
      </c>
      <c r="K58" s="5" t="s">
        <v>331</v>
      </c>
      <c r="L58" s="5" t="s">
        <v>0</v>
      </c>
    </row>
    <row r="59" spans="1:12">
      <c r="A59" s="2" t="s">
        <v>489</v>
      </c>
      <c r="B59" s="2" t="s">
        <v>490</v>
      </c>
      <c r="C59" s="2" t="s">
        <v>344</v>
      </c>
      <c r="D59" s="2" t="s">
        <v>342</v>
      </c>
      <c r="E59" s="2" t="s">
        <v>249</v>
      </c>
      <c r="F59" s="2" t="s">
        <v>491</v>
      </c>
      <c r="G59" s="3">
        <v>603.66</v>
      </c>
      <c r="H59" s="3">
        <v>30.17</v>
      </c>
      <c r="I59" s="3">
        <v>633.82999999999993</v>
      </c>
      <c r="J59" s="4">
        <v>44774</v>
      </c>
      <c r="K59" s="2" t="s">
        <v>331</v>
      </c>
      <c r="L59" s="2" t="s">
        <v>0</v>
      </c>
    </row>
    <row r="60" spans="1:12">
      <c r="A60" s="5" t="s">
        <v>489</v>
      </c>
      <c r="B60" s="5" t="s">
        <v>490</v>
      </c>
      <c r="C60" s="5" t="s">
        <v>344</v>
      </c>
      <c r="D60" s="5" t="s">
        <v>342</v>
      </c>
      <c r="E60" s="5" t="s">
        <v>249</v>
      </c>
      <c r="F60" s="5" t="s">
        <v>491</v>
      </c>
      <c r="G60" s="6">
        <v>834.92</v>
      </c>
      <c r="H60" s="6">
        <v>166.99</v>
      </c>
      <c r="I60" s="6">
        <v>1001.91</v>
      </c>
      <c r="J60" s="7">
        <v>44774</v>
      </c>
      <c r="K60" s="5" t="s">
        <v>331</v>
      </c>
      <c r="L60" s="5" t="s">
        <v>0</v>
      </c>
    </row>
    <row r="61" spans="1:12">
      <c r="A61" s="2" t="s">
        <v>489</v>
      </c>
      <c r="B61" s="2" t="s">
        <v>490</v>
      </c>
      <c r="C61" s="2" t="s">
        <v>344</v>
      </c>
      <c r="D61" s="2" t="s">
        <v>342</v>
      </c>
      <c r="E61" s="2" t="s">
        <v>249</v>
      </c>
      <c r="F61" s="2" t="s">
        <v>491</v>
      </c>
      <c r="G61" s="3">
        <v>860.96</v>
      </c>
      <c r="H61" s="3">
        <v>172.2</v>
      </c>
      <c r="I61" s="3">
        <v>1033.1600000000001</v>
      </c>
      <c r="J61" s="4">
        <v>44774</v>
      </c>
      <c r="K61" s="2" t="s">
        <v>331</v>
      </c>
      <c r="L61" s="2" t="s">
        <v>0</v>
      </c>
    </row>
    <row r="62" spans="1:12">
      <c r="A62" s="5" t="s">
        <v>489</v>
      </c>
      <c r="B62" s="5" t="s">
        <v>490</v>
      </c>
      <c r="C62" s="5" t="s">
        <v>344</v>
      </c>
      <c r="D62" s="5" t="s">
        <v>342</v>
      </c>
      <c r="E62" s="5" t="s">
        <v>249</v>
      </c>
      <c r="F62" s="5" t="s">
        <v>491</v>
      </c>
      <c r="G62" s="6">
        <v>1259.98</v>
      </c>
      <c r="H62" s="6">
        <v>252</v>
      </c>
      <c r="I62" s="6">
        <v>1511.98</v>
      </c>
      <c r="J62" s="7">
        <v>44774</v>
      </c>
      <c r="K62" s="5" t="s">
        <v>331</v>
      </c>
      <c r="L62" s="5" t="s">
        <v>0</v>
      </c>
    </row>
    <row r="63" spans="1:12">
      <c r="A63" s="2" t="s">
        <v>489</v>
      </c>
      <c r="B63" s="2" t="s">
        <v>490</v>
      </c>
      <c r="C63" s="2" t="s">
        <v>344</v>
      </c>
      <c r="D63" s="2" t="s">
        <v>342</v>
      </c>
      <c r="E63" s="2" t="s">
        <v>249</v>
      </c>
      <c r="F63" s="2" t="s">
        <v>491</v>
      </c>
      <c r="G63" s="3">
        <v>1754.54</v>
      </c>
      <c r="H63" s="3">
        <v>350.9</v>
      </c>
      <c r="I63" s="3">
        <v>2105.44</v>
      </c>
      <c r="J63" s="4">
        <v>44774</v>
      </c>
      <c r="K63" s="2" t="s">
        <v>331</v>
      </c>
      <c r="L63" s="2" t="s">
        <v>0</v>
      </c>
    </row>
    <row r="64" spans="1:12">
      <c r="A64" s="5" t="s">
        <v>489</v>
      </c>
      <c r="B64" s="5" t="s">
        <v>490</v>
      </c>
      <c r="C64" s="5" t="s">
        <v>344</v>
      </c>
      <c r="D64" s="5" t="s">
        <v>342</v>
      </c>
      <c r="E64" s="5" t="s">
        <v>249</v>
      </c>
      <c r="F64" s="5" t="s">
        <v>491</v>
      </c>
      <c r="G64" s="6">
        <v>2192.12</v>
      </c>
      <c r="H64" s="6">
        <v>438.41</v>
      </c>
      <c r="I64" s="6">
        <v>2630.5299999999997</v>
      </c>
      <c r="J64" s="7">
        <v>44774</v>
      </c>
      <c r="K64" s="5" t="s">
        <v>331</v>
      </c>
      <c r="L64" s="5" t="s">
        <v>0</v>
      </c>
    </row>
    <row r="65" spans="1:12">
      <c r="A65" s="8" t="s">
        <v>492</v>
      </c>
      <c r="B65" s="8"/>
      <c r="C65" s="8"/>
      <c r="D65" s="8"/>
      <c r="E65" s="8"/>
      <c r="F65" s="8"/>
      <c r="G65" s="9">
        <f>SUBTOTAL(9, G42:G64)</f>
        <v>10234.64</v>
      </c>
      <c r="H65" s="9">
        <f>SUBTOTAL(9, H42:H64)</f>
        <v>1547.11</v>
      </c>
      <c r="I65" s="9">
        <f>SUBTOTAL(9, I42:I64)</f>
        <v>11781.75</v>
      </c>
      <c r="J65" s="9"/>
      <c r="K65" s="8"/>
      <c r="L65" s="8" t="s">
        <v>320</v>
      </c>
    </row>
    <row r="66" spans="1:12">
      <c r="A66" s="5" t="s">
        <v>493</v>
      </c>
      <c r="B66" s="5" t="s">
        <v>494</v>
      </c>
      <c r="C66" s="5" t="s">
        <v>341</v>
      </c>
      <c r="D66" s="5" t="s">
        <v>342</v>
      </c>
      <c r="E66" s="5" t="s">
        <v>249</v>
      </c>
      <c r="F66" s="5" t="s">
        <v>495</v>
      </c>
      <c r="G66" s="6">
        <v>5255.04</v>
      </c>
      <c r="H66" s="6">
        <v>1051.01</v>
      </c>
      <c r="I66" s="6">
        <v>6306.05</v>
      </c>
      <c r="J66" s="7">
        <v>44774</v>
      </c>
      <c r="K66" s="5" t="s">
        <v>331</v>
      </c>
      <c r="L66" s="5" t="s">
        <v>0</v>
      </c>
    </row>
    <row r="67" spans="1:12">
      <c r="A67" s="8" t="s">
        <v>496</v>
      </c>
      <c r="B67" s="8"/>
      <c r="C67" s="8"/>
      <c r="D67" s="8"/>
      <c r="E67" s="8"/>
      <c r="F67" s="8"/>
      <c r="G67" s="9">
        <f>SUBTOTAL(9, G66:G66)</f>
        <v>5255.04</v>
      </c>
      <c r="H67" s="9">
        <f>SUBTOTAL(9, H66:H66)</f>
        <v>1051.01</v>
      </c>
      <c r="I67" s="9">
        <f>SUBTOTAL(9, I66:I66)</f>
        <v>6306.05</v>
      </c>
      <c r="J67" s="9"/>
      <c r="K67" s="8"/>
      <c r="L67" s="8" t="s">
        <v>320</v>
      </c>
    </row>
    <row r="68" spans="1:12">
      <c r="A68" s="5" t="s">
        <v>497</v>
      </c>
      <c r="B68" s="5" t="s">
        <v>498</v>
      </c>
      <c r="C68" s="5" t="s">
        <v>18</v>
      </c>
      <c r="D68" s="5" t="s">
        <v>354</v>
      </c>
      <c r="E68" s="5" t="s">
        <v>72</v>
      </c>
      <c r="F68" s="5" t="s">
        <v>499</v>
      </c>
      <c r="G68" s="6">
        <v>9136.9</v>
      </c>
      <c r="H68" s="6">
        <v>1827.38</v>
      </c>
      <c r="I68" s="6">
        <v>10964.279999999999</v>
      </c>
      <c r="J68" s="7">
        <v>44788</v>
      </c>
      <c r="K68" s="5" t="s">
        <v>331</v>
      </c>
      <c r="L68" s="5" t="s">
        <v>0</v>
      </c>
    </row>
    <row r="69" spans="1:12">
      <c r="A69" s="8" t="s">
        <v>500</v>
      </c>
      <c r="B69" s="8"/>
      <c r="C69" s="8"/>
      <c r="D69" s="8"/>
      <c r="E69" s="8"/>
      <c r="F69" s="8"/>
      <c r="G69" s="9">
        <f>SUBTOTAL(9, G68:G68)</f>
        <v>9136.9</v>
      </c>
      <c r="H69" s="9">
        <f>SUBTOTAL(9, H68:H68)</f>
        <v>1827.38</v>
      </c>
      <c r="I69" s="9">
        <f>SUBTOTAL(9, I68:I68)</f>
        <v>10964.279999999999</v>
      </c>
      <c r="J69" s="9"/>
      <c r="K69" s="8"/>
      <c r="L69" s="8" t="s">
        <v>320</v>
      </c>
    </row>
    <row r="70" spans="1:12">
      <c r="A70" s="5" t="s">
        <v>497</v>
      </c>
      <c r="B70" s="5" t="s">
        <v>501</v>
      </c>
      <c r="C70" s="5" t="s">
        <v>80</v>
      </c>
      <c r="D70" s="5" t="s">
        <v>354</v>
      </c>
      <c r="E70" s="5" t="s">
        <v>72</v>
      </c>
      <c r="F70" s="5" t="s">
        <v>502</v>
      </c>
      <c r="G70" s="6">
        <v>10404.290000000001</v>
      </c>
      <c r="H70" s="6">
        <v>2080.86</v>
      </c>
      <c r="I70" s="6">
        <v>12485.150000000001</v>
      </c>
      <c r="J70" s="7">
        <v>44788</v>
      </c>
      <c r="K70" s="5" t="s">
        <v>331</v>
      </c>
      <c r="L70" s="5" t="s">
        <v>0</v>
      </c>
    </row>
    <row r="71" spans="1:12">
      <c r="A71" s="8" t="s">
        <v>503</v>
      </c>
      <c r="B71" s="8"/>
      <c r="C71" s="8"/>
      <c r="D71" s="8"/>
      <c r="E71" s="8"/>
      <c r="F71" s="8"/>
      <c r="G71" s="9">
        <f>SUBTOTAL(9, G70:G70)</f>
        <v>10404.290000000001</v>
      </c>
      <c r="H71" s="9">
        <f>SUBTOTAL(9, H70:H70)</f>
        <v>2080.86</v>
      </c>
      <c r="I71" s="9">
        <f>SUBTOTAL(9, I70:I70)</f>
        <v>12485.150000000001</v>
      </c>
      <c r="J71" s="9"/>
      <c r="K71" s="8"/>
      <c r="L71" s="8" t="s">
        <v>320</v>
      </c>
    </row>
    <row r="72" spans="1:12">
      <c r="A72" s="5" t="s">
        <v>504</v>
      </c>
      <c r="B72" s="5" t="s">
        <v>505</v>
      </c>
      <c r="C72" s="5" t="s">
        <v>107</v>
      </c>
      <c r="D72" s="5" t="s">
        <v>506</v>
      </c>
      <c r="E72" s="5" t="s">
        <v>108</v>
      </c>
      <c r="F72" s="5" t="s">
        <v>507</v>
      </c>
      <c r="G72" s="6">
        <v>33137.519999999997</v>
      </c>
      <c r="H72" s="6">
        <v>6627.5</v>
      </c>
      <c r="I72" s="6">
        <v>39765.019999999997</v>
      </c>
      <c r="J72" s="7">
        <v>44792</v>
      </c>
      <c r="K72" s="5" t="s">
        <v>331</v>
      </c>
      <c r="L72" s="5" t="s">
        <v>0</v>
      </c>
    </row>
    <row r="73" spans="1:12">
      <c r="A73" s="8" t="s">
        <v>508</v>
      </c>
      <c r="B73" s="8"/>
      <c r="C73" s="8"/>
      <c r="D73" s="8"/>
      <c r="E73" s="8"/>
      <c r="F73" s="8"/>
      <c r="G73" s="9">
        <f>SUBTOTAL(9, G72:G72)</f>
        <v>33137.519999999997</v>
      </c>
      <c r="H73" s="9">
        <f>SUBTOTAL(9, H72:H72)</f>
        <v>6627.5</v>
      </c>
      <c r="I73" s="9">
        <f>SUBTOTAL(9, I72:I72)</f>
        <v>39765.019999999997</v>
      </c>
      <c r="J73" s="9"/>
      <c r="K73" s="8"/>
      <c r="L73" s="8" t="s">
        <v>322</v>
      </c>
    </row>
    <row r="74" spans="1:12">
      <c r="A74" s="5" t="s">
        <v>509</v>
      </c>
      <c r="B74" s="5" t="s">
        <v>510</v>
      </c>
      <c r="C74" s="5" t="s">
        <v>107</v>
      </c>
      <c r="D74" s="5" t="s">
        <v>506</v>
      </c>
      <c r="E74" s="5" t="s">
        <v>108</v>
      </c>
      <c r="F74" s="5" t="s">
        <v>511</v>
      </c>
      <c r="G74" s="6">
        <v>33137.519999999997</v>
      </c>
      <c r="H74" s="6">
        <v>6627.5</v>
      </c>
      <c r="I74" s="6">
        <v>39765.019999999997</v>
      </c>
      <c r="J74" s="7">
        <v>44792</v>
      </c>
      <c r="K74" s="5" t="s">
        <v>331</v>
      </c>
      <c r="L74" s="5" t="s">
        <v>0</v>
      </c>
    </row>
    <row r="75" spans="1:12">
      <c r="A75" s="8" t="s">
        <v>512</v>
      </c>
      <c r="B75" s="8"/>
      <c r="C75" s="8"/>
      <c r="D75" s="8"/>
      <c r="E75" s="8"/>
      <c r="F75" s="8"/>
      <c r="G75" s="9">
        <f>SUBTOTAL(9, G74:G74)</f>
        <v>33137.519999999997</v>
      </c>
      <c r="H75" s="9">
        <f>SUBTOTAL(9, H74:H74)</f>
        <v>6627.5</v>
      </c>
      <c r="I75" s="9">
        <f>SUBTOTAL(9, I74:I74)</f>
        <v>39765.019999999997</v>
      </c>
      <c r="J75" s="9"/>
      <c r="K75" s="8"/>
      <c r="L75" s="8" t="s">
        <v>322</v>
      </c>
    </row>
    <row r="76" spans="1:12">
      <c r="A76" s="5" t="s">
        <v>513</v>
      </c>
      <c r="B76" s="5" t="s">
        <v>514</v>
      </c>
      <c r="C76" s="5" t="s">
        <v>107</v>
      </c>
      <c r="D76" s="5" t="s">
        <v>506</v>
      </c>
      <c r="E76" s="5" t="s">
        <v>108</v>
      </c>
      <c r="F76" s="5" t="s">
        <v>515</v>
      </c>
      <c r="G76" s="6">
        <v>34287.72</v>
      </c>
      <c r="H76" s="6">
        <v>6857.54</v>
      </c>
      <c r="I76" s="6">
        <v>41145.26</v>
      </c>
      <c r="J76" s="7">
        <v>44799</v>
      </c>
      <c r="K76" s="5" t="s">
        <v>331</v>
      </c>
      <c r="L76" s="5" t="s">
        <v>0</v>
      </c>
    </row>
    <row r="77" spans="1:12">
      <c r="A77" s="8" t="s">
        <v>516</v>
      </c>
      <c r="B77" s="8"/>
      <c r="C77" s="8"/>
      <c r="D77" s="8"/>
      <c r="E77" s="8"/>
      <c r="F77" s="8"/>
      <c r="G77" s="9">
        <f>SUBTOTAL(9, G76:G76)</f>
        <v>34287.72</v>
      </c>
      <c r="H77" s="9">
        <f>SUBTOTAL(9, H76:H76)</f>
        <v>6857.54</v>
      </c>
      <c r="I77" s="9">
        <f>SUBTOTAL(9, I76:I76)</f>
        <v>41145.26</v>
      </c>
      <c r="J77" s="9"/>
      <c r="K77" s="8"/>
      <c r="L77" s="8" t="s">
        <v>322</v>
      </c>
    </row>
    <row r="78" spans="1:12">
      <c r="A78" s="5" t="s">
        <v>504</v>
      </c>
      <c r="B78" s="5" t="s">
        <v>517</v>
      </c>
      <c r="C78" s="5" t="s">
        <v>217</v>
      </c>
      <c r="D78" s="5" t="s">
        <v>518</v>
      </c>
      <c r="E78" s="5" t="s">
        <v>519</v>
      </c>
      <c r="F78" s="5" t="s">
        <v>520</v>
      </c>
      <c r="G78" s="6">
        <v>1779</v>
      </c>
      <c r="H78" s="6">
        <v>355.8</v>
      </c>
      <c r="I78" s="6">
        <v>2134.8000000000002</v>
      </c>
      <c r="J78" s="7">
        <v>44799</v>
      </c>
      <c r="K78" s="5" t="s">
        <v>331</v>
      </c>
      <c r="L78" s="5" t="s">
        <v>0</v>
      </c>
    </row>
    <row r="79" spans="1:12">
      <c r="A79" s="2" t="s">
        <v>504</v>
      </c>
      <c r="B79" s="2" t="s">
        <v>517</v>
      </c>
      <c r="C79" s="2" t="s">
        <v>217</v>
      </c>
      <c r="D79" s="2" t="s">
        <v>518</v>
      </c>
      <c r="E79" s="2" t="s">
        <v>519</v>
      </c>
      <c r="F79" s="2" t="s">
        <v>520</v>
      </c>
      <c r="G79" s="3">
        <v>10135</v>
      </c>
      <c r="H79" s="3">
        <v>2027</v>
      </c>
      <c r="I79" s="3">
        <v>12162</v>
      </c>
      <c r="J79" s="4">
        <v>44799</v>
      </c>
      <c r="K79" s="2" t="s">
        <v>331</v>
      </c>
      <c r="L79" s="2" t="s">
        <v>0</v>
      </c>
    </row>
    <row r="80" spans="1:12">
      <c r="A80" s="8" t="s">
        <v>521</v>
      </c>
      <c r="B80" s="8"/>
      <c r="C80" s="8"/>
      <c r="D80" s="8"/>
      <c r="E80" s="8"/>
      <c r="F80" s="8"/>
      <c r="G80" s="9">
        <f>SUBTOTAL(9, G78:G79)</f>
        <v>11914</v>
      </c>
      <c r="H80" s="9">
        <f>SUBTOTAL(9, H78:H79)</f>
        <v>2382.8000000000002</v>
      </c>
      <c r="I80" s="9">
        <f>SUBTOTAL(9, I78:I79)</f>
        <v>14296.8</v>
      </c>
      <c r="J80" s="9"/>
      <c r="K80" s="8"/>
      <c r="L80" s="8" t="s">
        <v>320</v>
      </c>
    </row>
    <row r="81" spans="1:12">
      <c r="A81" s="2" t="s">
        <v>509</v>
      </c>
      <c r="B81" s="2" t="s">
        <v>522</v>
      </c>
      <c r="C81" s="2" t="s">
        <v>58</v>
      </c>
      <c r="D81" s="2" t="s">
        <v>518</v>
      </c>
      <c r="E81" s="2" t="s">
        <v>519</v>
      </c>
      <c r="F81" s="2" t="s">
        <v>523</v>
      </c>
      <c r="G81" s="3">
        <v>5522.44</v>
      </c>
      <c r="H81" s="3">
        <v>1104.49</v>
      </c>
      <c r="I81" s="3">
        <v>6626.9299999999994</v>
      </c>
      <c r="J81" s="4">
        <v>44781</v>
      </c>
      <c r="K81" s="2" t="s">
        <v>331</v>
      </c>
      <c r="L81" s="2" t="s">
        <v>0</v>
      </c>
    </row>
    <row r="82" spans="1:12">
      <c r="A82" s="8" t="s">
        <v>524</v>
      </c>
      <c r="B82" s="8"/>
      <c r="C82" s="8"/>
      <c r="D82" s="8"/>
      <c r="E82" s="8"/>
      <c r="F82" s="8"/>
      <c r="G82" s="9">
        <f>SUBTOTAL(9, G81:G81)</f>
        <v>5522.44</v>
      </c>
      <c r="H82" s="9">
        <f>SUBTOTAL(9, H81:H81)</f>
        <v>1104.49</v>
      </c>
      <c r="I82" s="9">
        <f>SUBTOTAL(9, I81:I81)</f>
        <v>6626.9299999999994</v>
      </c>
      <c r="J82" s="9"/>
      <c r="K82" s="8"/>
      <c r="L82" s="8" t="s">
        <v>320</v>
      </c>
    </row>
    <row r="83" spans="1:12">
      <c r="A83" s="2" t="s">
        <v>525</v>
      </c>
      <c r="B83" s="2" t="s">
        <v>526</v>
      </c>
      <c r="C83" s="2" t="s">
        <v>28</v>
      </c>
      <c r="D83" s="2" t="s">
        <v>527</v>
      </c>
      <c r="E83" s="2" t="s">
        <v>528</v>
      </c>
      <c r="F83" s="2" t="s">
        <v>529</v>
      </c>
      <c r="G83" s="3">
        <v>700</v>
      </c>
      <c r="H83" s="3">
        <v>140</v>
      </c>
      <c r="I83" s="3">
        <v>840</v>
      </c>
      <c r="J83" s="4">
        <v>44781</v>
      </c>
      <c r="K83" s="2" t="s">
        <v>331</v>
      </c>
      <c r="L83" s="2" t="s">
        <v>0</v>
      </c>
    </row>
    <row r="84" spans="1:12">
      <c r="A84" s="5" t="s">
        <v>525</v>
      </c>
      <c r="B84" s="5" t="s">
        <v>526</v>
      </c>
      <c r="C84" s="5" t="s">
        <v>530</v>
      </c>
      <c r="D84" s="5" t="s">
        <v>527</v>
      </c>
      <c r="E84" s="5" t="s">
        <v>528</v>
      </c>
      <c r="F84" s="5" t="s">
        <v>529</v>
      </c>
      <c r="G84" s="6">
        <v>210</v>
      </c>
      <c r="H84" s="6">
        <v>42</v>
      </c>
      <c r="I84" s="6">
        <v>252</v>
      </c>
      <c r="J84" s="7">
        <v>44781</v>
      </c>
      <c r="K84" s="5" t="s">
        <v>331</v>
      </c>
      <c r="L84" s="5" t="s">
        <v>0</v>
      </c>
    </row>
    <row r="85" spans="1:12">
      <c r="A85" s="2" t="s">
        <v>525</v>
      </c>
      <c r="B85" s="2" t="s">
        <v>526</v>
      </c>
      <c r="C85" s="2" t="s">
        <v>530</v>
      </c>
      <c r="D85" s="2" t="s">
        <v>527</v>
      </c>
      <c r="E85" s="2" t="s">
        <v>528</v>
      </c>
      <c r="F85" s="2" t="s">
        <v>529</v>
      </c>
      <c r="G85" s="3">
        <v>210</v>
      </c>
      <c r="H85" s="3">
        <v>42</v>
      </c>
      <c r="I85" s="3">
        <v>252</v>
      </c>
      <c r="J85" s="4">
        <v>44781</v>
      </c>
      <c r="K85" s="2" t="s">
        <v>331</v>
      </c>
      <c r="L85" s="2" t="s">
        <v>0</v>
      </c>
    </row>
    <row r="86" spans="1:12">
      <c r="A86" s="5" t="s">
        <v>525</v>
      </c>
      <c r="B86" s="5" t="s">
        <v>526</v>
      </c>
      <c r="C86" s="5" t="s">
        <v>530</v>
      </c>
      <c r="D86" s="5" t="s">
        <v>527</v>
      </c>
      <c r="E86" s="5" t="s">
        <v>528</v>
      </c>
      <c r="F86" s="5" t="s">
        <v>529</v>
      </c>
      <c r="G86" s="6">
        <v>210</v>
      </c>
      <c r="H86" s="6">
        <v>42</v>
      </c>
      <c r="I86" s="6">
        <v>252</v>
      </c>
      <c r="J86" s="7">
        <v>44781</v>
      </c>
      <c r="K86" s="5" t="s">
        <v>331</v>
      </c>
      <c r="L86" s="5" t="s">
        <v>0</v>
      </c>
    </row>
    <row r="87" spans="1:12">
      <c r="A87" s="2" t="s">
        <v>525</v>
      </c>
      <c r="B87" s="2" t="s">
        <v>526</v>
      </c>
      <c r="C87" s="2" t="s">
        <v>530</v>
      </c>
      <c r="D87" s="2" t="s">
        <v>527</v>
      </c>
      <c r="E87" s="2" t="s">
        <v>528</v>
      </c>
      <c r="F87" s="2" t="s">
        <v>529</v>
      </c>
      <c r="G87" s="3">
        <v>210</v>
      </c>
      <c r="H87" s="3">
        <v>42</v>
      </c>
      <c r="I87" s="3">
        <v>252</v>
      </c>
      <c r="J87" s="4">
        <v>44781</v>
      </c>
      <c r="K87" s="2" t="s">
        <v>331</v>
      </c>
      <c r="L87" s="2" t="s">
        <v>0</v>
      </c>
    </row>
    <row r="88" spans="1:12">
      <c r="A88" s="5" t="s">
        <v>525</v>
      </c>
      <c r="B88" s="5" t="s">
        <v>526</v>
      </c>
      <c r="C88" s="5" t="s">
        <v>530</v>
      </c>
      <c r="D88" s="5" t="s">
        <v>527</v>
      </c>
      <c r="E88" s="5" t="s">
        <v>528</v>
      </c>
      <c r="F88" s="5" t="s">
        <v>529</v>
      </c>
      <c r="G88" s="6">
        <v>210</v>
      </c>
      <c r="H88" s="6">
        <v>42</v>
      </c>
      <c r="I88" s="6">
        <v>252</v>
      </c>
      <c r="J88" s="7">
        <v>44781</v>
      </c>
      <c r="K88" s="5" t="s">
        <v>331</v>
      </c>
      <c r="L88" s="5" t="s">
        <v>0</v>
      </c>
    </row>
    <row r="89" spans="1:12">
      <c r="A89" s="2" t="s">
        <v>525</v>
      </c>
      <c r="B89" s="2" t="s">
        <v>526</v>
      </c>
      <c r="C89" s="2" t="s">
        <v>530</v>
      </c>
      <c r="D89" s="2" t="s">
        <v>527</v>
      </c>
      <c r="E89" s="2" t="s">
        <v>528</v>
      </c>
      <c r="F89" s="2" t="s">
        <v>529</v>
      </c>
      <c r="G89" s="3">
        <v>210</v>
      </c>
      <c r="H89" s="3">
        <v>42</v>
      </c>
      <c r="I89" s="3">
        <v>252</v>
      </c>
      <c r="J89" s="4">
        <v>44781</v>
      </c>
      <c r="K89" s="2" t="s">
        <v>331</v>
      </c>
      <c r="L89" s="2" t="s">
        <v>0</v>
      </c>
    </row>
    <row r="90" spans="1:12">
      <c r="A90" s="5" t="s">
        <v>525</v>
      </c>
      <c r="B90" s="5" t="s">
        <v>526</v>
      </c>
      <c r="C90" s="5" t="s">
        <v>530</v>
      </c>
      <c r="D90" s="5" t="s">
        <v>527</v>
      </c>
      <c r="E90" s="5" t="s">
        <v>528</v>
      </c>
      <c r="F90" s="5" t="s">
        <v>529</v>
      </c>
      <c r="G90" s="6">
        <v>210</v>
      </c>
      <c r="H90" s="6">
        <v>42</v>
      </c>
      <c r="I90" s="6">
        <v>252</v>
      </c>
      <c r="J90" s="7">
        <v>44781</v>
      </c>
      <c r="K90" s="5" t="s">
        <v>331</v>
      </c>
      <c r="L90" s="5" t="s">
        <v>0</v>
      </c>
    </row>
    <row r="91" spans="1:12">
      <c r="A91" s="2" t="s">
        <v>525</v>
      </c>
      <c r="B91" s="2" t="s">
        <v>526</v>
      </c>
      <c r="C91" s="2" t="s">
        <v>530</v>
      </c>
      <c r="D91" s="2" t="s">
        <v>527</v>
      </c>
      <c r="E91" s="2" t="s">
        <v>528</v>
      </c>
      <c r="F91" s="2" t="s">
        <v>529</v>
      </c>
      <c r="G91" s="3">
        <v>210</v>
      </c>
      <c r="H91" s="3">
        <v>42</v>
      </c>
      <c r="I91" s="3">
        <v>252</v>
      </c>
      <c r="J91" s="4">
        <v>44781</v>
      </c>
      <c r="K91" s="2" t="s">
        <v>331</v>
      </c>
      <c r="L91" s="2" t="s">
        <v>0</v>
      </c>
    </row>
    <row r="92" spans="1:12">
      <c r="A92" s="5" t="s">
        <v>525</v>
      </c>
      <c r="B92" s="5" t="s">
        <v>526</v>
      </c>
      <c r="C92" s="5" t="s">
        <v>530</v>
      </c>
      <c r="D92" s="5" t="s">
        <v>527</v>
      </c>
      <c r="E92" s="5" t="s">
        <v>528</v>
      </c>
      <c r="F92" s="5" t="s">
        <v>529</v>
      </c>
      <c r="G92" s="6">
        <v>210</v>
      </c>
      <c r="H92" s="6">
        <v>42</v>
      </c>
      <c r="I92" s="6">
        <v>252</v>
      </c>
      <c r="J92" s="7">
        <v>44781</v>
      </c>
      <c r="K92" s="5" t="s">
        <v>331</v>
      </c>
      <c r="L92" s="5" t="s">
        <v>0</v>
      </c>
    </row>
    <row r="93" spans="1:12">
      <c r="A93" s="2" t="s">
        <v>525</v>
      </c>
      <c r="B93" s="2" t="s">
        <v>526</v>
      </c>
      <c r="C93" s="2" t="s">
        <v>530</v>
      </c>
      <c r="D93" s="2" t="s">
        <v>527</v>
      </c>
      <c r="E93" s="2" t="s">
        <v>528</v>
      </c>
      <c r="F93" s="2" t="s">
        <v>529</v>
      </c>
      <c r="G93" s="3">
        <v>210</v>
      </c>
      <c r="H93" s="3">
        <v>42</v>
      </c>
      <c r="I93" s="3">
        <v>252</v>
      </c>
      <c r="J93" s="4">
        <v>44781</v>
      </c>
      <c r="K93" s="2" t="s">
        <v>331</v>
      </c>
      <c r="L93" s="2" t="s">
        <v>0</v>
      </c>
    </row>
    <row r="94" spans="1:12">
      <c r="A94" s="5" t="s">
        <v>525</v>
      </c>
      <c r="B94" s="5" t="s">
        <v>526</v>
      </c>
      <c r="C94" s="5" t="s">
        <v>530</v>
      </c>
      <c r="D94" s="5" t="s">
        <v>527</v>
      </c>
      <c r="E94" s="5" t="s">
        <v>528</v>
      </c>
      <c r="F94" s="5" t="s">
        <v>529</v>
      </c>
      <c r="G94" s="6">
        <v>210</v>
      </c>
      <c r="H94" s="6">
        <v>42</v>
      </c>
      <c r="I94" s="6">
        <v>252</v>
      </c>
      <c r="J94" s="7">
        <v>44781</v>
      </c>
      <c r="K94" s="5" t="s">
        <v>331</v>
      </c>
      <c r="L94" s="5" t="s">
        <v>0</v>
      </c>
    </row>
    <row r="95" spans="1:12">
      <c r="A95" s="2" t="s">
        <v>525</v>
      </c>
      <c r="B95" s="2" t="s">
        <v>526</v>
      </c>
      <c r="C95" s="2" t="s">
        <v>530</v>
      </c>
      <c r="D95" s="2" t="s">
        <v>527</v>
      </c>
      <c r="E95" s="2" t="s">
        <v>528</v>
      </c>
      <c r="F95" s="2" t="s">
        <v>529</v>
      </c>
      <c r="G95" s="3">
        <v>210</v>
      </c>
      <c r="H95" s="3">
        <v>42</v>
      </c>
      <c r="I95" s="3">
        <v>252</v>
      </c>
      <c r="J95" s="4">
        <v>44781</v>
      </c>
      <c r="K95" s="2" t="s">
        <v>331</v>
      </c>
      <c r="L95" s="2" t="s">
        <v>0</v>
      </c>
    </row>
    <row r="96" spans="1:12">
      <c r="A96" s="5" t="s">
        <v>525</v>
      </c>
      <c r="B96" s="5" t="s">
        <v>526</v>
      </c>
      <c r="C96" s="5" t="s">
        <v>530</v>
      </c>
      <c r="D96" s="5" t="s">
        <v>527</v>
      </c>
      <c r="E96" s="5" t="s">
        <v>528</v>
      </c>
      <c r="F96" s="5" t="s">
        <v>529</v>
      </c>
      <c r="G96" s="6">
        <v>210</v>
      </c>
      <c r="H96" s="6">
        <v>42</v>
      </c>
      <c r="I96" s="6">
        <v>252</v>
      </c>
      <c r="J96" s="7">
        <v>44781</v>
      </c>
      <c r="K96" s="5" t="s">
        <v>331</v>
      </c>
      <c r="L96" s="5" t="s">
        <v>0</v>
      </c>
    </row>
    <row r="97" spans="1:12">
      <c r="A97" s="2" t="s">
        <v>525</v>
      </c>
      <c r="B97" s="2" t="s">
        <v>526</v>
      </c>
      <c r="C97" s="2" t="s">
        <v>530</v>
      </c>
      <c r="D97" s="2" t="s">
        <v>527</v>
      </c>
      <c r="E97" s="2" t="s">
        <v>528</v>
      </c>
      <c r="F97" s="2" t="s">
        <v>529</v>
      </c>
      <c r="G97" s="3">
        <v>210</v>
      </c>
      <c r="H97" s="3">
        <v>42</v>
      </c>
      <c r="I97" s="3">
        <v>252</v>
      </c>
      <c r="J97" s="4">
        <v>44781</v>
      </c>
      <c r="K97" s="2" t="s">
        <v>331</v>
      </c>
      <c r="L97" s="2" t="s">
        <v>0</v>
      </c>
    </row>
    <row r="98" spans="1:12">
      <c r="A98" s="5" t="s">
        <v>525</v>
      </c>
      <c r="B98" s="5" t="s">
        <v>526</v>
      </c>
      <c r="C98" s="5" t="s">
        <v>530</v>
      </c>
      <c r="D98" s="5" t="s">
        <v>527</v>
      </c>
      <c r="E98" s="5" t="s">
        <v>528</v>
      </c>
      <c r="F98" s="5" t="s">
        <v>529</v>
      </c>
      <c r="G98" s="6">
        <v>210</v>
      </c>
      <c r="H98" s="6">
        <v>42</v>
      </c>
      <c r="I98" s="6">
        <v>252</v>
      </c>
      <c r="J98" s="7">
        <v>44781</v>
      </c>
      <c r="K98" s="5" t="s">
        <v>331</v>
      </c>
      <c r="L98" s="5" t="s">
        <v>0</v>
      </c>
    </row>
    <row r="99" spans="1:12">
      <c r="A99" s="2" t="s">
        <v>525</v>
      </c>
      <c r="B99" s="2" t="s">
        <v>526</v>
      </c>
      <c r="C99" s="2" t="s">
        <v>530</v>
      </c>
      <c r="D99" s="2" t="s">
        <v>527</v>
      </c>
      <c r="E99" s="2" t="s">
        <v>528</v>
      </c>
      <c r="F99" s="2" t="s">
        <v>529</v>
      </c>
      <c r="G99" s="3">
        <v>210</v>
      </c>
      <c r="H99" s="3">
        <v>42</v>
      </c>
      <c r="I99" s="3">
        <v>252</v>
      </c>
      <c r="J99" s="4">
        <v>44781</v>
      </c>
      <c r="K99" s="2" t="s">
        <v>331</v>
      </c>
      <c r="L99" s="2" t="s">
        <v>0</v>
      </c>
    </row>
    <row r="100" spans="1:12">
      <c r="A100" s="5" t="s">
        <v>525</v>
      </c>
      <c r="B100" s="5" t="s">
        <v>526</v>
      </c>
      <c r="C100" s="5" t="s">
        <v>530</v>
      </c>
      <c r="D100" s="5" t="s">
        <v>527</v>
      </c>
      <c r="E100" s="5" t="s">
        <v>528</v>
      </c>
      <c r="F100" s="5" t="s">
        <v>529</v>
      </c>
      <c r="G100" s="6">
        <v>210</v>
      </c>
      <c r="H100" s="6">
        <v>42</v>
      </c>
      <c r="I100" s="6">
        <v>252</v>
      </c>
      <c r="J100" s="7">
        <v>44781</v>
      </c>
      <c r="K100" s="5" t="s">
        <v>331</v>
      </c>
      <c r="L100" s="5" t="s">
        <v>0</v>
      </c>
    </row>
    <row r="101" spans="1:12">
      <c r="A101" s="2" t="s">
        <v>525</v>
      </c>
      <c r="B101" s="2" t="s">
        <v>526</v>
      </c>
      <c r="C101" s="2" t="s">
        <v>530</v>
      </c>
      <c r="D101" s="2" t="s">
        <v>527</v>
      </c>
      <c r="E101" s="2" t="s">
        <v>528</v>
      </c>
      <c r="F101" s="2" t="s">
        <v>529</v>
      </c>
      <c r="G101" s="3">
        <v>210</v>
      </c>
      <c r="H101" s="3">
        <v>42</v>
      </c>
      <c r="I101" s="3">
        <v>252</v>
      </c>
      <c r="J101" s="4">
        <v>44781</v>
      </c>
      <c r="K101" s="2" t="s">
        <v>331</v>
      </c>
      <c r="L101" s="2" t="s">
        <v>0</v>
      </c>
    </row>
    <row r="102" spans="1:12">
      <c r="A102" s="5" t="s">
        <v>525</v>
      </c>
      <c r="B102" s="5" t="s">
        <v>526</v>
      </c>
      <c r="C102" s="5" t="s">
        <v>530</v>
      </c>
      <c r="D102" s="5" t="s">
        <v>527</v>
      </c>
      <c r="E102" s="5" t="s">
        <v>528</v>
      </c>
      <c r="F102" s="5" t="s">
        <v>529</v>
      </c>
      <c r="G102" s="6">
        <v>210</v>
      </c>
      <c r="H102" s="6">
        <v>42</v>
      </c>
      <c r="I102" s="6">
        <v>252</v>
      </c>
      <c r="J102" s="7">
        <v>44781</v>
      </c>
      <c r="K102" s="5" t="s">
        <v>331</v>
      </c>
      <c r="L102" s="5" t="s">
        <v>0</v>
      </c>
    </row>
    <row r="103" spans="1:12">
      <c r="A103" s="2" t="s">
        <v>525</v>
      </c>
      <c r="B103" s="2" t="s">
        <v>526</v>
      </c>
      <c r="C103" s="2" t="s">
        <v>530</v>
      </c>
      <c r="D103" s="2" t="s">
        <v>527</v>
      </c>
      <c r="E103" s="2" t="s">
        <v>528</v>
      </c>
      <c r="F103" s="2" t="s">
        <v>529</v>
      </c>
      <c r="G103" s="3">
        <v>210</v>
      </c>
      <c r="H103" s="3">
        <v>42</v>
      </c>
      <c r="I103" s="3">
        <v>252</v>
      </c>
      <c r="J103" s="4">
        <v>44781</v>
      </c>
      <c r="K103" s="2" t="s">
        <v>331</v>
      </c>
      <c r="L103" s="2" t="s">
        <v>0</v>
      </c>
    </row>
    <row r="104" spans="1:12">
      <c r="A104" s="5" t="s">
        <v>525</v>
      </c>
      <c r="B104" s="5" t="s">
        <v>526</v>
      </c>
      <c r="C104" s="5" t="s">
        <v>530</v>
      </c>
      <c r="D104" s="5" t="s">
        <v>527</v>
      </c>
      <c r="E104" s="5" t="s">
        <v>528</v>
      </c>
      <c r="F104" s="5" t="s">
        <v>529</v>
      </c>
      <c r="G104" s="6">
        <v>280</v>
      </c>
      <c r="H104" s="6">
        <v>56</v>
      </c>
      <c r="I104" s="6">
        <v>336</v>
      </c>
      <c r="J104" s="7">
        <v>44781</v>
      </c>
      <c r="K104" s="5" t="s">
        <v>331</v>
      </c>
      <c r="L104" s="5" t="s">
        <v>0</v>
      </c>
    </row>
    <row r="105" spans="1:12">
      <c r="A105" s="8" t="s">
        <v>531</v>
      </c>
      <c r="B105" s="8"/>
      <c r="C105" s="8"/>
      <c r="D105" s="8"/>
      <c r="E105" s="8"/>
      <c r="F105" s="8"/>
      <c r="G105" s="9">
        <f>SUBTOTAL(9, G83:G104)</f>
        <v>5180</v>
      </c>
      <c r="H105" s="9">
        <f>SUBTOTAL(9, H83:H104)</f>
        <v>1036</v>
      </c>
      <c r="I105" s="9">
        <f>SUBTOTAL(9, I83:I104)</f>
        <v>6216</v>
      </c>
      <c r="J105" s="9"/>
      <c r="K105" s="8"/>
      <c r="L105" s="8" t="s">
        <v>320</v>
      </c>
    </row>
    <row r="106" spans="1:12">
      <c r="A106" s="5" t="s">
        <v>532</v>
      </c>
      <c r="B106" s="5" t="s">
        <v>533</v>
      </c>
      <c r="C106" s="5" t="s">
        <v>63</v>
      </c>
      <c r="D106" s="5" t="s">
        <v>454</v>
      </c>
      <c r="E106" s="5" t="s">
        <v>91</v>
      </c>
      <c r="F106" s="5" t="s">
        <v>534</v>
      </c>
      <c r="G106" s="6">
        <v>14244.19</v>
      </c>
      <c r="H106" s="6">
        <v>2848.84</v>
      </c>
      <c r="I106" s="6">
        <v>17093.03</v>
      </c>
      <c r="J106" s="7">
        <v>44774</v>
      </c>
      <c r="K106" s="5" t="s">
        <v>331</v>
      </c>
      <c r="L106" s="5" t="s">
        <v>0</v>
      </c>
    </row>
    <row r="107" spans="1:12">
      <c r="A107" s="8" t="s">
        <v>535</v>
      </c>
      <c r="B107" s="8"/>
      <c r="C107" s="8"/>
      <c r="D107" s="8"/>
      <c r="E107" s="8"/>
      <c r="F107" s="8"/>
      <c r="G107" s="9">
        <f>SUBTOTAL(9, G106:G106)</f>
        <v>14244.19</v>
      </c>
      <c r="H107" s="9">
        <f>SUBTOTAL(9, H106:H106)</f>
        <v>2848.84</v>
      </c>
      <c r="I107" s="9">
        <f>SUBTOTAL(9, I106:I106)</f>
        <v>17093.03</v>
      </c>
      <c r="J107" s="9"/>
      <c r="K107" s="8"/>
      <c r="L107" s="8" t="s">
        <v>322</v>
      </c>
    </row>
    <row r="108" spans="1:12">
      <c r="A108" s="5" t="s">
        <v>532</v>
      </c>
      <c r="B108" s="5" t="s">
        <v>536</v>
      </c>
      <c r="C108" s="5" t="s">
        <v>537</v>
      </c>
      <c r="D108" s="5" t="s">
        <v>538</v>
      </c>
      <c r="E108" s="5" t="s">
        <v>539</v>
      </c>
      <c r="F108" s="5" t="s">
        <v>540</v>
      </c>
      <c r="G108" s="6">
        <v>1216</v>
      </c>
      <c r="H108" s="6">
        <v>243.2</v>
      </c>
      <c r="I108" s="6">
        <v>1459.2</v>
      </c>
      <c r="J108" s="7">
        <v>44781</v>
      </c>
      <c r="K108" s="5" t="s">
        <v>331</v>
      </c>
      <c r="L108" s="5" t="s">
        <v>0</v>
      </c>
    </row>
    <row r="109" spans="1:12">
      <c r="A109" s="2" t="s">
        <v>532</v>
      </c>
      <c r="B109" s="2" t="s">
        <v>536</v>
      </c>
      <c r="C109" s="2" t="s">
        <v>537</v>
      </c>
      <c r="D109" s="2" t="s">
        <v>538</v>
      </c>
      <c r="E109" s="2" t="s">
        <v>539</v>
      </c>
      <c r="F109" s="2" t="s">
        <v>540</v>
      </c>
      <c r="G109" s="3">
        <v>29256.34</v>
      </c>
      <c r="H109" s="3">
        <v>5851.27</v>
      </c>
      <c r="I109" s="3">
        <v>35107.61</v>
      </c>
      <c r="J109" s="4">
        <v>44781</v>
      </c>
      <c r="K109" s="2" t="s">
        <v>331</v>
      </c>
      <c r="L109" s="2" t="s">
        <v>0</v>
      </c>
    </row>
    <row r="110" spans="1:12">
      <c r="A110" s="8" t="s">
        <v>541</v>
      </c>
      <c r="B110" s="8"/>
      <c r="C110" s="8"/>
      <c r="D110" s="8"/>
      <c r="E110" s="8"/>
      <c r="F110" s="8"/>
      <c r="G110" s="9">
        <f>SUBTOTAL(9, G108:G109)</f>
        <v>30472.34</v>
      </c>
      <c r="H110" s="9">
        <f>SUBTOTAL(9, H108:H109)</f>
        <v>6094.47</v>
      </c>
      <c r="I110" s="9">
        <f>SUBTOTAL(9, I108:I109)</f>
        <v>36566.81</v>
      </c>
      <c r="J110" s="9"/>
      <c r="K110" s="8"/>
      <c r="L110" s="8" t="s">
        <v>320</v>
      </c>
    </row>
    <row r="111" spans="1:12">
      <c r="A111" s="2" t="s">
        <v>468</v>
      </c>
      <c r="B111" s="2" t="s">
        <v>542</v>
      </c>
      <c r="C111" s="2" t="s">
        <v>12</v>
      </c>
      <c r="D111" s="2" t="s">
        <v>543</v>
      </c>
      <c r="E111" s="2" t="s">
        <v>544</v>
      </c>
      <c r="F111" s="2" t="s">
        <v>545</v>
      </c>
      <c r="G111" s="3">
        <v>825</v>
      </c>
      <c r="H111" s="3">
        <v>165</v>
      </c>
      <c r="I111" s="3">
        <v>990</v>
      </c>
      <c r="J111" s="4">
        <v>44788</v>
      </c>
      <c r="K111" s="2" t="s">
        <v>331</v>
      </c>
      <c r="L111" s="2" t="s">
        <v>0</v>
      </c>
    </row>
    <row r="112" spans="1:12">
      <c r="A112" s="5" t="s">
        <v>468</v>
      </c>
      <c r="B112" s="5" t="s">
        <v>542</v>
      </c>
      <c r="C112" s="5" t="s">
        <v>12</v>
      </c>
      <c r="D112" s="5" t="s">
        <v>543</v>
      </c>
      <c r="E112" s="5" t="s">
        <v>544</v>
      </c>
      <c r="F112" s="5" t="s">
        <v>545</v>
      </c>
      <c r="G112" s="6">
        <v>20682</v>
      </c>
      <c r="H112" s="6">
        <v>4136.3999999999996</v>
      </c>
      <c r="I112" s="6">
        <v>24818.400000000001</v>
      </c>
      <c r="J112" s="7">
        <v>44788</v>
      </c>
      <c r="K112" s="5" t="s">
        <v>331</v>
      </c>
      <c r="L112" s="5" t="s">
        <v>0</v>
      </c>
    </row>
    <row r="113" spans="1:12">
      <c r="A113" s="8" t="s">
        <v>546</v>
      </c>
      <c r="B113" s="8"/>
      <c r="C113" s="8"/>
      <c r="D113" s="8"/>
      <c r="E113" s="8"/>
      <c r="F113" s="8"/>
      <c r="G113" s="9">
        <f>SUBTOTAL(9, G111:G112)</f>
        <v>21507</v>
      </c>
      <c r="H113" s="9">
        <f>SUBTOTAL(9, H111:H112)</f>
        <v>4301.3999999999996</v>
      </c>
      <c r="I113" s="9">
        <f>SUBTOTAL(9, I111:I112)</f>
        <v>25808.400000000001</v>
      </c>
      <c r="J113" s="9"/>
      <c r="K113" s="8"/>
      <c r="L113" s="8" t="s">
        <v>320</v>
      </c>
    </row>
    <row r="114" spans="1:12">
      <c r="A114" s="5" t="s">
        <v>493</v>
      </c>
      <c r="B114" s="5" t="s">
        <v>547</v>
      </c>
      <c r="C114" s="5" t="s">
        <v>12</v>
      </c>
      <c r="D114" s="5" t="s">
        <v>548</v>
      </c>
      <c r="E114" s="5" t="s">
        <v>549</v>
      </c>
      <c r="F114" s="5" t="s">
        <v>550</v>
      </c>
      <c r="G114" s="6">
        <v>50</v>
      </c>
      <c r="H114" s="6">
        <v>10</v>
      </c>
      <c r="I114" s="6">
        <v>60</v>
      </c>
      <c r="J114" s="7">
        <v>44781</v>
      </c>
      <c r="K114" s="5" t="s">
        <v>331</v>
      </c>
      <c r="L114" s="5" t="s">
        <v>0</v>
      </c>
    </row>
    <row r="115" spans="1:12">
      <c r="A115" s="2" t="s">
        <v>493</v>
      </c>
      <c r="B115" s="2" t="s">
        <v>547</v>
      </c>
      <c r="C115" s="2" t="s">
        <v>12</v>
      </c>
      <c r="D115" s="2" t="s">
        <v>548</v>
      </c>
      <c r="E115" s="2" t="s">
        <v>549</v>
      </c>
      <c r="F115" s="2" t="s">
        <v>550</v>
      </c>
      <c r="G115" s="3">
        <v>23200.5</v>
      </c>
      <c r="H115" s="3">
        <v>4640.1000000000004</v>
      </c>
      <c r="I115" s="3">
        <v>27840.6</v>
      </c>
      <c r="J115" s="4">
        <v>44781</v>
      </c>
      <c r="K115" s="2" t="s">
        <v>331</v>
      </c>
      <c r="L115" s="2" t="s">
        <v>0</v>
      </c>
    </row>
    <row r="116" spans="1:12">
      <c r="A116" s="8" t="s">
        <v>551</v>
      </c>
      <c r="B116" s="8"/>
      <c r="C116" s="8"/>
      <c r="D116" s="8"/>
      <c r="E116" s="8"/>
      <c r="F116" s="8"/>
      <c r="G116" s="9">
        <f>SUBTOTAL(9, G114:G115)</f>
        <v>23250.5</v>
      </c>
      <c r="H116" s="9">
        <f>SUBTOTAL(9, H114:H115)</f>
        <v>4650.1000000000004</v>
      </c>
      <c r="I116" s="9">
        <f>SUBTOTAL(9, I114:I115)</f>
        <v>27900.6</v>
      </c>
      <c r="J116" s="9"/>
      <c r="K116" s="8"/>
      <c r="L116" s="8" t="s">
        <v>320</v>
      </c>
    </row>
    <row r="117" spans="1:12">
      <c r="A117" s="2" t="s">
        <v>552</v>
      </c>
      <c r="B117" s="2" t="s">
        <v>553</v>
      </c>
      <c r="C117" s="2" t="s">
        <v>554</v>
      </c>
      <c r="D117" s="2" t="s">
        <v>408</v>
      </c>
      <c r="E117" s="2" t="s">
        <v>213</v>
      </c>
      <c r="F117" s="2" t="s">
        <v>555</v>
      </c>
      <c r="G117" s="3">
        <v>129950</v>
      </c>
      <c r="H117" s="3">
        <v>25990</v>
      </c>
      <c r="I117" s="3">
        <v>155940</v>
      </c>
      <c r="J117" s="4">
        <v>44792</v>
      </c>
      <c r="K117" s="2" t="s">
        <v>331</v>
      </c>
      <c r="L117" s="2" t="s">
        <v>0</v>
      </c>
    </row>
    <row r="118" spans="1:12">
      <c r="A118" s="8" t="s">
        <v>556</v>
      </c>
      <c r="B118" s="8"/>
      <c r="C118" s="8"/>
      <c r="D118" s="8"/>
      <c r="E118" s="8"/>
      <c r="F118" s="8"/>
      <c r="G118" s="9">
        <f>SUBTOTAL(9, G117:G117)</f>
        <v>129950</v>
      </c>
      <c r="H118" s="9">
        <f>SUBTOTAL(9, H117:H117)</f>
        <v>25990</v>
      </c>
      <c r="I118" s="9">
        <f>SUBTOTAL(9, I117:I117)</f>
        <v>155940</v>
      </c>
      <c r="J118" s="9"/>
      <c r="K118" s="8"/>
      <c r="L118" s="8" t="s">
        <v>320</v>
      </c>
    </row>
    <row r="119" spans="1:12">
      <c r="A119" s="2" t="s">
        <v>472</v>
      </c>
      <c r="B119" s="2" t="s">
        <v>557</v>
      </c>
      <c r="C119" s="2" t="s">
        <v>558</v>
      </c>
      <c r="D119" s="2" t="s">
        <v>455</v>
      </c>
      <c r="E119" s="2" t="s">
        <v>456</v>
      </c>
      <c r="F119" s="2" t="s">
        <v>559</v>
      </c>
      <c r="G119" s="3">
        <v>56085</v>
      </c>
      <c r="H119" s="3">
        <v>11217</v>
      </c>
      <c r="I119" s="3">
        <v>67302</v>
      </c>
      <c r="J119" s="4">
        <v>44799</v>
      </c>
      <c r="K119" s="2" t="s">
        <v>331</v>
      </c>
      <c r="L119" s="2" t="s">
        <v>0</v>
      </c>
    </row>
    <row r="120" spans="1:12">
      <c r="A120" s="8" t="s">
        <v>560</v>
      </c>
      <c r="B120" s="8"/>
      <c r="C120" s="8"/>
      <c r="D120" s="8"/>
      <c r="E120" s="8"/>
      <c r="F120" s="8"/>
      <c r="G120" s="9">
        <f>SUBTOTAL(9, G119:G119)</f>
        <v>56085</v>
      </c>
      <c r="H120" s="9">
        <f>SUBTOTAL(9, H119:H119)</f>
        <v>11217</v>
      </c>
      <c r="I120" s="9">
        <f>SUBTOTAL(9, I119:I119)</f>
        <v>67302</v>
      </c>
      <c r="J120" s="9"/>
      <c r="K120" s="8"/>
      <c r="L120" s="8" t="s">
        <v>320</v>
      </c>
    </row>
    <row r="121" spans="1:12">
      <c r="A121" s="2" t="s">
        <v>561</v>
      </c>
      <c r="B121" s="2" t="s">
        <v>562</v>
      </c>
      <c r="C121" s="2" t="s">
        <v>94</v>
      </c>
      <c r="D121" s="2" t="s">
        <v>425</v>
      </c>
      <c r="E121" s="2" t="s">
        <v>95</v>
      </c>
      <c r="F121" s="2" t="s">
        <v>563</v>
      </c>
      <c r="G121" s="3">
        <v>22346.68</v>
      </c>
      <c r="H121" s="3">
        <v>0</v>
      </c>
      <c r="I121" s="3">
        <v>22346.68</v>
      </c>
      <c r="J121" s="4">
        <v>44781</v>
      </c>
      <c r="K121" s="2" t="s">
        <v>331</v>
      </c>
      <c r="L121" s="2" t="s">
        <v>0</v>
      </c>
    </row>
    <row r="122" spans="1:12">
      <c r="A122" s="8" t="s">
        <v>564</v>
      </c>
      <c r="B122" s="8"/>
      <c r="C122" s="8"/>
      <c r="D122" s="8"/>
      <c r="E122" s="8"/>
      <c r="F122" s="8"/>
      <c r="G122" s="9">
        <f>SUBTOTAL(9, G121:G121)</f>
        <v>22346.68</v>
      </c>
      <c r="H122" s="9">
        <f>SUBTOTAL(9, H121:H121)</f>
        <v>0</v>
      </c>
      <c r="I122" s="9">
        <f>SUBTOTAL(9, I121:I121)</f>
        <v>22346.68</v>
      </c>
      <c r="J122" s="9"/>
      <c r="K122" s="8"/>
      <c r="L122" s="8" t="s">
        <v>320</v>
      </c>
    </row>
    <row r="123" spans="1:12">
      <c r="A123" s="2" t="s">
        <v>561</v>
      </c>
      <c r="B123" s="2" t="s">
        <v>565</v>
      </c>
      <c r="C123" s="2" t="s">
        <v>94</v>
      </c>
      <c r="D123" s="2" t="s">
        <v>425</v>
      </c>
      <c r="E123" s="2" t="s">
        <v>95</v>
      </c>
      <c r="F123" s="2" t="s">
        <v>566</v>
      </c>
      <c r="G123" s="3">
        <v>55984.800000000003</v>
      </c>
      <c r="H123" s="3">
        <v>0</v>
      </c>
      <c r="I123" s="3">
        <v>55984.800000000003</v>
      </c>
      <c r="J123" s="4">
        <v>44781</v>
      </c>
      <c r="K123" s="2" t="s">
        <v>331</v>
      </c>
      <c r="L123" s="2" t="s">
        <v>0</v>
      </c>
    </row>
    <row r="124" spans="1:12">
      <c r="A124" s="8" t="s">
        <v>567</v>
      </c>
      <c r="B124" s="8"/>
      <c r="C124" s="8"/>
      <c r="D124" s="8"/>
      <c r="E124" s="8"/>
      <c r="F124" s="8"/>
      <c r="G124" s="9">
        <f>SUBTOTAL(9, G123:G123)</f>
        <v>55984.800000000003</v>
      </c>
      <c r="H124" s="9">
        <f>SUBTOTAL(9, H123:H123)</f>
        <v>0</v>
      </c>
      <c r="I124" s="9">
        <f>SUBTOTAL(9, I123:I123)</f>
        <v>55984.800000000003</v>
      </c>
      <c r="J124" s="9"/>
      <c r="K124" s="8"/>
      <c r="L124" s="8" t="s">
        <v>320</v>
      </c>
    </row>
    <row r="125" spans="1:12">
      <c r="A125" s="2" t="s">
        <v>568</v>
      </c>
      <c r="B125" s="2" t="s">
        <v>569</v>
      </c>
      <c r="C125" s="2" t="s">
        <v>174</v>
      </c>
      <c r="D125" s="2" t="s">
        <v>570</v>
      </c>
      <c r="E125" s="2" t="s">
        <v>175</v>
      </c>
      <c r="F125" s="2" t="s">
        <v>571</v>
      </c>
      <c r="G125" s="3">
        <v>10250</v>
      </c>
      <c r="H125" s="3">
        <v>2050</v>
      </c>
      <c r="I125" s="3">
        <v>12300</v>
      </c>
      <c r="J125" s="4">
        <v>44792</v>
      </c>
      <c r="K125" s="2" t="s">
        <v>331</v>
      </c>
      <c r="L125" s="2" t="s">
        <v>0</v>
      </c>
    </row>
    <row r="126" spans="1:12">
      <c r="A126" s="8" t="s">
        <v>572</v>
      </c>
      <c r="B126" s="8"/>
      <c r="C126" s="8"/>
      <c r="D126" s="8"/>
      <c r="E126" s="8"/>
      <c r="F126" s="8"/>
      <c r="G126" s="9">
        <f>SUBTOTAL(9, G125:G125)</f>
        <v>10250</v>
      </c>
      <c r="H126" s="9">
        <f>SUBTOTAL(9, H125:H125)</f>
        <v>2050</v>
      </c>
      <c r="I126" s="9">
        <f>SUBTOTAL(9, I125:I125)</f>
        <v>12300</v>
      </c>
      <c r="J126" s="9"/>
      <c r="K126" s="8"/>
      <c r="L126" s="8" t="s">
        <v>321</v>
      </c>
    </row>
    <row r="127" spans="1:12">
      <c r="A127" s="2" t="s">
        <v>493</v>
      </c>
      <c r="B127" s="2" t="s">
        <v>573</v>
      </c>
      <c r="C127" s="2" t="s">
        <v>18</v>
      </c>
      <c r="D127" s="2" t="s">
        <v>444</v>
      </c>
      <c r="E127" s="2" t="s">
        <v>19</v>
      </c>
      <c r="F127" s="2" t="s">
        <v>574</v>
      </c>
      <c r="G127" s="3">
        <v>163.07</v>
      </c>
      <c r="H127" s="3">
        <v>8.15</v>
      </c>
      <c r="I127" s="3">
        <v>171.22</v>
      </c>
      <c r="J127" s="4">
        <v>44781</v>
      </c>
      <c r="K127" s="2" t="s">
        <v>331</v>
      </c>
      <c r="L127" s="2" t="s">
        <v>0</v>
      </c>
    </row>
    <row r="128" spans="1:12">
      <c r="A128" s="5" t="s">
        <v>493</v>
      </c>
      <c r="B128" s="5" t="s">
        <v>573</v>
      </c>
      <c r="C128" s="5" t="s">
        <v>18</v>
      </c>
      <c r="D128" s="5" t="s">
        <v>444</v>
      </c>
      <c r="E128" s="5" t="s">
        <v>19</v>
      </c>
      <c r="F128" s="5" t="s">
        <v>574</v>
      </c>
      <c r="G128" s="6">
        <v>323.85000000000002</v>
      </c>
      <c r="H128" s="6">
        <v>16.190000000000001</v>
      </c>
      <c r="I128" s="6">
        <v>340.04</v>
      </c>
      <c r="J128" s="7">
        <v>44781</v>
      </c>
      <c r="K128" s="5" t="s">
        <v>331</v>
      </c>
      <c r="L128" s="5" t="s">
        <v>0</v>
      </c>
    </row>
    <row r="129" spans="1:12">
      <c r="A129" s="2" t="s">
        <v>493</v>
      </c>
      <c r="B129" s="2" t="s">
        <v>573</v>
      </c>
      <c r="C129" s="2" t="s">
        <v>18</v>
      </c>
      <c r="D129" s="2" t="s">
        <v>444</v>
      </c>
      <c r="E129" s="2" t="s">
        <v>19</v>
      </c>
      <c r="F129" s="2" t="s">
        <v>574</v>
      </c>
      <c r="G129" s="3">
        <v>413.05</v>
      </c>
      <c r="H129" s="3">
        <v>82.61</v>
      </c>
      <c r="I129" s="3">
        <v>495.66</v>
      </c>
      <c r="J129" s="4">
        <v>44781</v>
      </c>
      <c r="K129" s="2" t="s">
        <v>331</v>
      </c>
      <c r="L129" s="2" t="s">
        <v>0</v>
      </c>
    </row>
    <row r="130" spans="1:12">
      <c r="A130" s="5" t="s">
        <v>493</v>
      </c>
      <c r="B130" s="5" t="s">
        <v>573</v>
      </c>
      <c r="C130" s="5" t="s">
        <v>18</v>
      </c>
      <c r="D130" s="5" t="s">
        <v>444</v>
      </c>
      <c r="E130" s="5" t="s">
        <v>19</v>
      </c>
      <c r="F130" s="5" t="s">
        <v>574</v>
      </c>
      <c r="G130" s="6">
        <v>495.76</v>
      </c>
      <c r="H130" s="6">
        <v>99.15</v>
      </c>
      <c r="I130" s="6">
        <v>594.91</v>
      </c>
      <c r="J130" s="7">
        <v>44781</v>
      </c>
      <c r="K130" s="5" t="s">
        <v>331</v>
      </c>
      <c r="L130" s="5" t="s">
        <v>0</v>
      </c>
    </row>
    <row r="131" spans="1:12">
      <c r="A131" s="2" t="s">
        <v>493</v>
      </c>
      <c r="B131" s="2" t="s">
        <v>573</v>
      </c>
      <c r="C131" s="2" t="s">
        <v>18</v>
      </c>
      <c r="D131" s="2" t="s">
        <v>444</v>
      </c>
      <c r="E131" s="2" t="s">
        <v>19</v>
      </c>
      <c r="F131" s="2" t="s">
        <v>574</v>
      </c>
      <c r="G131" s="3">
        <v>548.30999999999995</v>
      </c>
      <c r="H131" s="3">
        <v>109.66</v>
      </c>
      <c r="I131" s="3">
        <v>657.96999999999991</v>
      </c>
      <c r="J131" s="4">
        <v>44781</v>
      </c>
      <c r="K131" s="2" t="s">
        <v>331</v>
      </c>
      <c r="L131" s="2" t="s">
        <v>0</v>
      </c>
    </row>
    <row r="132" spans="1:12">
      <c r="A132" s="5" t="s">
        <v>493</v>
      </c>
      <c r="B132" s="5" t="s">
        <v>573</v>
      </c>
      <c r="C132" s="5" t="s">
        <v>18</v>
      </c>
      <c r="D132" s="5" t="s">
        <v>444</v>
      </c>
      <c r="E132" s="5" t="s">
        <v>19</v>
      </c>
      <c r="F132" s="5" t="s">
        <v>574</v>
      </c>
      <c r="G132" s="6">
        <v>602.77</v>
      </c>
      <c r="H132" s="6">
        <v>120.55</v>
      </c>
      <c r="I132" s="6">
        <v>723.31999999999994</v>
      </c>
      <c r="J132" s="7">
        <v>44781</v>
      </c>
      <c r="K132" s="5" t="s">
        <v>331</v>
      </c>
      <c r="L132" s="5" t="s">
        <v>0</v>
      </c>
    </row>
    <row r="133" spans="1:12">
      <c r="A133" s="2" t="s">
        <v>493</v>
      </c>
      <c r="B133" s="2" t="s">
        <v>573</v>
      </c>
      <c r="C133" s="2" t="s">
        <v>18</v>
      </c>
      <c r="D133" s="2" t="s">
        <v>444</v>
      </c>
      <c r="E133" s="2" t="s">
        <v>19</v>
      </c>
      <c r="F133" s="2" t="s">
        <v>574</v>
      </c>
      <c r="G133" s="3">
        <v>940.24</v>
      </c>
      <c r="H133" s="3">
        <v>188.05</v>
      </c>
      <c r="I133" s="3">
        <v>1128.29</v>
      </c>
      <c r="J133" s="4">
        <v>44781</v>
      </c>
      <c r="K133" s="2" t="s">
        <v>331</v>
      </c>
      <c r="L133" s="2" t="s">
        <v>0</v>
      </c>
    </row>
    <row r="134" spans="1:12">
      <c r="A134" s="5" t="s">
        <v>493</v>
      </c>
      <c r="B134" s="5" t="s">
        <v>573</v>
      </c>
      <c r="C134" s="5" t="s">
        <v>18</v>
      </c>
      <c r="D134" s="5" t="s">
        <v>444</v>
      </c>
      <c r="E134" s="5" t="s">
        <v>19</v>
      </c>
      <c r="F134" s="5" t="s">
        <v>574</v>
      </c>
      <c r="G134" s="6">
        <v>1018.54</v>
      </c>
      <c r="H134" s="6">
        <v>203.71</v>
      </c>
      <c r="I134" s="6">
        <v>1222.25</v>
      </c>
      <c r="J134" s="7">
        <v>44781</v>
      </c>
      <c r="K134" s="5" t="s">
        <v>331</v>
      </c>
      <c r="L134" s="5" t="s">
        <v>0</v>
      </c>
    </row>
    <row r="135" spans="1:12">
      <c r="A135" s="2" t="s">
        <v>493</v>
      </c>
      <c r="B135" s="2" t="s">
        <v>573</v>
      </c>
      <c r="C135" s="2" t="s">
        <v>18</v>
      </c>
      <c r="D135" s="2" t="s">
        <v>444</v>
      </c>
      <c r="E135" s="2" t="s">
        <v>19</v>
      </c>
      <c r="F135" s="2" t="s">
        <v>574</v>
      </c>
      <c r="G135" s="3">
        <v>1119.7</v>
      </c>
      <c r="H135" s="3">
        <v>223.94</v>
      </c>
      <c r="I135" s="3">
        <v>1343.64</v>
      </c>
      <c r="J135" s="4">
        <v>44781</v>
      </c>
      <c r="K135" s="2" t="s">
        <v>331</v>
      </c>
      <c r="L135" s="2" t="s">
        <v>0</v>
      </c>
    </row>
    <row r="136" spans="1:12">
      <c r="A136" s="5" t="s">
        <v>493</v>
      </c>
      <c r="B136" s="5" t="s">
        <v>573</v>
      </c>
      <c r="C136" s="5" t="s">
        <v>18</v>
      </c>
      <c r="D136" s="5" t="s">
        <v>444</v>
      </c>
      <c r="E136" s="5" t="s">
        <v>19</v>
      </c>
      <c r="F136" s="5" t="s">
        <v>574</v>
      </c>
      <c r="G136" s="6">
        <v>1175.9100000000001</v>
      </c>
      <c r="H136" s="6">
        <v>235.18</v>
      </c>
      <c r="I136" s="6">
        <v>1411.0900000000001</v>
      </c>
      <c r="J136" s="7">
        <v>44781</v>
      </c>
      <c r="K136" s="5" t="s">
        <v>331</v>
      </c>
      <c r="L136" s="5" t="s">
        <v>0</v>
      </c>
    </row>
    <row r="137" spans="1:12">
      <c r="A137" s="2" t="s">
        <v>493</v>
      </c>
      <c r="B137" s="2" t="s">
        <v>573</v>
      </c>
      <c r="C137" s="2" t="s">
        <v>18</v>
      </c>
      <c r="D137" s="2" t="s">
        <v>444</v>
      </c>
      <c r="E137" s="2" t="s">
        <v>19</v>
      </c>
      <c r="F137" s="2" t="s">
        <v>574</v>
      </c>
      <c r="G137" s="3">
        <v>1464.83</v>
      </c>
      <c r="H137" s="3">
        <v>292.97000000000003</v>
      </c>
      <c r="I137" s="3">
        <v>1757.8</v>
      </c>
      <c r="J137" s="4">
        <v>44781</v>
      </c>
      <c r="K137" s="2" t="s">
        <v>331</v>
      </c>
      <c r="L137" s="2" t="s">
        <v>0</v>
      </c>
    </row>
    <row r="138" spans="1:12">
      <c r="A138" s="5" t="s">
        <v>493</v>
      </c>
      <c r="B138" s="5" t="s">
        <v>573</v>
      </c>
      <c r="C138" s="5" t="s">
        <v>18</v>
      </c>
      <c r="D138" s="5" t="s">
        <v>444</v>
      </c>
      <c r="E138" s="5" t="s">
        <v>19</v>
      </c>
      <c r="F138" s="5" t="s">
        <v>574</v>
      </c>
      <c r="G138" s="6">
        <v>1592.04</v>
      </c>
      <c r="H138" s="6">
        <v>318.41000000000003</v>
      </c>
      <c r="I138" s="6">
        <v>1910.45</v>
      </c>
      <c r="J138" s="7">
        <v>44781</v>
      </c>
      <c r="K138" s="5" t="s">
        <v>331</v>
      </c>
      <c r="L138" s="5" t="s">
        <v>0</v>
      </c>
    </row>
    <row r="139" spans="1:12">
      <c r="A139" s="2" t="s">
        <v>493</v>
      </c>
      <c r="B139" s="2" t="s">
        <v>573</v>
      </c>
      <c r="C139" s="2" t="s">
        <v>18</v>
      </c>
      <c r="D139" s="2" t="s">
        <v>444</v>
      </c>
      <c r="E139" s="2" t="s">
        <v>19</v>
      </c>
      <c r="F139" s="2" t="s">
        <v>574</v>
      </c>
      <c r="G139" s="3">
        <v>2109.15</v>
      </c>
      <c r="H139" s="3">
        <v>421.83</v>
      </c>
      <c r="I139" s="3">
        <v>2530.98</v>
      </c>
      <c r="J139" s="4">
        <v>44781</v>
      </c>
      <c r="K139" s="2" t="s">
        <v>331</v>
      </c>
      <c r="L139" s="2" t="s">
        <v>0</v>
      </c>
    </row>
    <row r="140" spans="1:12">
      <c r="A140" s="8" t="s">
        <v>575</v>
      </c>
      <c r="B140" s="8"/>
      <c r="C140" s="8"/>
      <c r="D140" s="8"/>
      <c r="E140" s="8"/>
      <c r="F140" s="8"/>
      <c r="G140" s="9">
        <f>SUBTOTAL(9, G127:G139)</f>
        <v>11967.22</v>
      </c>
      <c r="H140" s="9">
        <f>SUBTOTAL(9, H127:H139)</f>
        <v>2320.4</v>
      </c>
      <c r="I140" s="9">
        <f>SUBTOTAL(9, I127:I139)</f>
        <v>14287.62</v>
      </c>
      <c r="J140" s="9"/>
      <c r="K140" s="8"/>
      <c r="L140" s="8" t="s">
        <v>320</v>
      </c>
    </row>
    <row r="141" spans="1:12">
      <c r="A141" s="8" t="s">
        <v>215</v>
      </c>
      <c r="B141" s="8"/>
      <c r="C141" s="8"/>
      <c r="D141" s="8"/>
      <c r="E141" s="8"/>
      <c r="F141" s="8"/>
      <c r="G141" s="9">
        <f>SUBTOTAL(9, G7:G140)</f>
        <v>629027.00000000023</v>
      </c>
      <c r="H141" s="9">
        <f>SUBTOTAL(9, H7:H140)</f>
        <v>109566.24</v>
      </c>
      <c r="I141" s="9">
        <f>SUBTOTAL(9, I7:I140)</f>
        <v>738593.24</v>
      </c>
      <c r="J141" s="9"/>
      <c r="K141" s="8"/>
      <c r="L141" s="8"/>
    </row>
    <row r="142" spans="1:12">
      <c r="A142" s="21" t="s">
        <v>0</v>
      </c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</row>
    <row r="143" spans="1:12">
      <c r="A143" s="21" t="s">
        <v>0</v>
      </c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</row>
  </sheetData>
  <mergeCells count="7">
    <mergeCell ref="A142:L142"/>
    <mergeCell ref="A143:L143"/>
    <mergeCell ref="A1:L1"/>
    <mergeCell ref="A2:L2"/>
    <mergeCell ref="A3:L3"/>
    <mergeCell ref="A4:L4"/>
    <mergeCell ref="A5:L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390E34-3C84-4BD6-9A07-9AEAF6D4454A}">
  <dimension ref="A1:L80"/>
  <sheetViews>
    <sheetView topLeftCell="D17" workbookViewId="0">
      <selection activeCell="O54" sqref="O54"/>
    </sheetView>
  </sheetViews>
  <sheetFormatPr defaultColWidth="9.1328125" defaultRowHeight="14.25"/>
  <cols>
    <col min="1" max="1" width="37.73046875" bestFit="1" customWidth="1"/>
    <col min="2" max="2" width="14.59765625" bestFit="1" customWidth="1"/>
    <col min="3" max="3" width="46.86328125" bestFit="1" customWidth="1"/>
    <col min="4" max="4" width="12.265625" bestFit="1" customWidth="1"/>
    <col min="5" max="5" width="37.73046875" bestFit="1" customWidth="1"/>
    <col min="6" max="6" width="13.86328125" bestFit="1" customWidth="1"/>
    <col min="7" max="7" width="10.1328125" bestFit="1" customWidth="1"/>
    <col min="8" max="8" width="18" bestFit="1" customWidth="1"/>
    <col min="9" max="9" width="10.3984375" bestFit="1" customWidth="1"/>
    <col min="10" max="10" width="11.3984375" bestFit="1" customWidth="1"/>
    <col min="11" max="11" width="12.3984375" bestFit="1" customWidth="1"/>
    <col min="12" max="12" width="15" bestFit="1" customWidth="1"/>
  </cols>
  <sheetData>
    <row r="1" spans="1:12" ht="15.75">
      <c r="A1" s="23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ht="15.75">
      <c r="A2" s="23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12" ht="15.75">
      <c r="A3" s="23" t="s">
        <v>0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</row>
    <row r="4" spans="1:12" ht="15.75">
      <c r="A4" s="23" t="s">
        <v>2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</row>
    <row r="5" spans="1:12" ht="15.75">
      <c r="A5" s="23" t="s">
        <v>0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</row>
    <row r="6" spans="1:12">
      <c r="A6" s="10" t="s">
        <v>3</v>
      </c>
      <c r="B6" s="10" t="s">
        <v>4</v>
      </c>
      <c r="C6" s="10" t="s">
        <v>5</v>
      </c>
      <c r="D6" s="10" t="s">
        <v>323</v>
      </c>
      <c r="E6" s="10" t="s">
        <v>6</v>
      </c>
      <c r="F6" s="10" t="s">
        <v>9</v>
      </c>
      <c r="G6" s="10" t="s">
        <v>7</v>
      </c>
      <c r="H6" s="10" t="s">
        <v>324</v>
      </c>
      <c r="I6" s="10" t="s">
        <v>325</v>
      </c>
      <c r="J6" s="10" t="s">
        <v>8</v>
      </c>
      <c r="K6" s="10" t="s">
        <v>326</v>
      </c>
      <c r="L6" s="10" t="s">
        <v>319</v>
      </c>
    </row>
    <row r="7" spans="1:12">
      <c r="A7" s="11" t="s">
        <v>576</v>
      </c>
      <c r="B7" s="11" t="s">
        <v>577</v>
      </c>
      <c r="C7" s="11" t="s">
        <v>87</v>
      </c>
      <c r="D7" s="11" t="s">
        <v>465</v>
      </c>
      <c r="E7" s="11" t="s">
        <v>88</v>
      </c>
      <c r="F7" s="11" t="s">
        <v>578</v>
      </c>
      <c r="G7" s="12">
        <v>17920</v>
      </c>
      <c r="H7" s="12">
        <v>3584</v>
      </c>
      <c r="I7" s="12">
        <v>21504</v>
      </c>
      <c r="J7" s="13">
        <v>44827</v>
      </c>
      <c r="K7" s="11" t="s">
        <v>331</v>
      </c>
      <c r="L7" s="11" t="s">
        <v>0</v>
      </c>
    </row>
    <row r="8" spans="1:12">
      <c r="A8" s="14" t="s">
        <v>579</v>
      </c>
      <c r="B8" s="14"/>
      <c r="C8" s="14"/>
      <c r="D8" s="14"/>
      <c r="E8" s="14"/>
      <c r="F8" s="14"/>
      <c r="G8" s="15">
        <f>SUBTOTAL(9, G7:G7)</f>
        <v>17920</v>
      </c>
      <c r="H8" s="15">
        <f>SUBTOTAL(9, H7:H7)</f>
        <v>3584</v>
      </c>
      <c r="I8" s="15">
        <f>SUBTOTAL(9, I7:I7)</f>
        <v>21504</v>
      </c>
      <c r="J8" s="15"/>
      <c r="K8" s="14"/>
      <c r="L8" s="14" t="s">
        <v>320</v>
      </c>
    </row>
    <row r="9" spans="1:12">
      <c r="A9" s="11" t="s">
        <v>439</v>
      </c>
      <c r="B9" s="11" t="s">
        <v>580</v>
      </c>
      <c r="C9" s="11" t="s">
        <v>47</v>
      </c>
      <c r="D9" s="11" t="s">
        <v>581</v>
      </c>
      <c r="E9" s="11" t="s">
        <v>582</v>
      </c>
      <c r="F9" s="11" t="s">
        <v>583</v>
      </c>
      <c r="G9" s="12">
        <v>5000</v>
      </c>
      <c r="H9" s="12">
        <v>1000</v>
      </c>
      <c r="I9" s="12">
        <v>6000</v>
      </c>
      <c r="J9" s="13">
        <v>44827</v>
      </c>
      <c r="K9" s="11" t="s">
        <v>331</v>
      </c>
      <c r="L9" s="11" t="s">
        <v>0</v>
      </c>
    </row>
    <row r="10" spans="1:12">
      <c r="A10" s="14" t="s">
        <v>584</v>
      </c>
      <c r="B10" s="14"/>
      <c r="C10" s="14"/>
      <c r="D10" s="14"/>
      <c r="E10" s="14"/>
      <c r="F10" s="14"/>
      <c r="G10" s="15">
        <f>SUBTOTAL(9, G9:G9)</f>
        <v>5000</v>
      </c>
      <c r="H10" s="15">
        <f>SUBTOTAL(9, H9:H9)</f>
        <v>1000</v>
      </c>
      <c r="I10" s="15">
        <f>SUBTOTAL(9, I9:I9)</f>
        <v>6000</v>
      </c>
      <c r="J10" s="15"/>
      <c r="K10" s="14"/>
      <c r="L10" s="14" t="s">
        <v>321</v>
      </c>
    </row>
    <row r="11" spans="1:12">
      <c r="A11" s="11" t="s">
        <v>585</v>
      </c>
      <c r="B11" s="11" t="s">
        <v>586</v>
      </c>
      <c r="C11" s="11" t="s">
        <v>237</v>
      </c>
      <c r="D11" s="11" t="s">
        <v>587</v>
      </c>
      <c r="E11" s="11" t="s">
        <v>238</v>
      </c>
      <c r="F11" s="11" t="s">
        <v>588</v>
      </c>
      <c r="G11" s="12">
        <v>33455</v>
      </c>
      <c r="H11" s="12">
        <v>6691</v>
      </c>
      <c r="I11" s="12">
        <v>40146</v>
      </c>
      <c r="J11" s="13">
        <v>44809</v>
      </c>
      <c r="K11" s="11" t="s">
        <v>331</v>
      </c>
      <c r="L11" s="11" t="s">
        <v>0</v>
      </c>
    </row>
    <row r="12" spans="1:12">
      <c r="A12" s="14" t="s">
        <v>589</v>
      </c>
      <c r="B12" s="14"/>
      <c r="C12" s="14"/>
      <c r="D12" s="14"/>
      <c r="E12" s="14"/>
      <c r="F12" s="14"/>
      <c r="G12" s="15">
        <f>SUBTOTAL(9, G11:G11)</f>
        <v>33455</v>
      </c>
      <c r="H12" s="15">
        <f>SUBTOTAL(9, H11:H11)</f>
        <v>6691</v>
      </c>
      <c r="I12" s="15">
        <f>SUBTOTAL(9, I11:I11)</f>
        <v>40146</v>
      </c>
      <c r="J12" s="15"/>
      <c r="K12" s="14"/>
      <c r="L12" s="14" t="s">
        <v>320</v>
      </c>
    </row>
    <row r="13" spans="1:12">
      <c r="A13" s="11" t="s">
        <v>585</v>
      </c>
      <c r="B13" s="11" t="s">
        <v>590</v>
      </c>
      <c r="C13" s="11" t="s">
        <v>237</v>
      </c>
      <c r="D13" s="11" t="s">
        <v>587</v>
      </c>
      <c r="E13" s="11" t="s">
        <v>238</v>
      </c>
      <c r="F13" s="11" t="s">
        <v>591</v>
      </c>
      <c r="G13" s="12">
        <v>33455</v>
      </c>
      <c r="H13" s="12">
        <v>6691</v>
      </c>
      <c r="I13" s="12">
        <v>40146</v>
      </c>
      <c r="J13" s="13">
        <v>44809</v>
      </c>
      <c r="K13" s="11" t="s">
        <v>331</v>
      </c>
      <c r="L13" s="11" t="s">
        <v>0</v>
      </c>
    </row>
    <row r="14" spans="1:12">
      <c r="A14" s="14" t="s">
        <v>592</v>
      </c>
      <c r="B14" s="14"/>
      <c r="C14" s="14"/>
      <c r="D14" s="14"/>
      <c r="E14" s="14"/>
      <c r="F14" s="14"/>
      <c r="G14" s="15">
        <f>SUBTOTAL(9, G13:G13)</f>
        <v>33455</v>
      </c>
      <c r="H14" s="15">
        <f>SUBTOTAL(9, H13:H13)</f>
        <v>6691</v>
      </c>
      <c r="I14" s="15">
        <f>SUBTOTAL(9, I13:I13)</f>
        <v>40146</v>
      </c>
      <c r="J14" s="15"/>
      <c r="K14" s="14"/>
      <c r="L14" s="14" t="s">
        <v>320</v>
      </c>
    </row>
    <row r="15" spans="1:12">
      <c r="A15" s="11" t="s">
        <v>585</v>
      </c>
      <c r="B15" s="11" t="s">
        <v>593</v>
      </c>
      <c r="C15" s="11" t="s">
        <v>237</v>
      </c>
      <c r="D15" s="11" t="s">
        <v>587</v>
      </c>
      <c r="E15" s="11" t="s">
        <v>238</v>
      </c>
      <c r="F15" s="11" t="s">
        <v>594</v>
      </c>
      <c r="G15" s="12">
        <v>33455</v>
      </c>
      <c r="H15" s="12">
        <v>6691</v>
      </c>
      <c r="I15" s="12">
        <v>40146</v>
      </c>
      <c r="J15" s="13">
        <v>44809</v>
      </c>
      <c r="K15" s="11" t="s">
        <v>331</v>
      </c>
      <c r="L15" s="11" t="s">
        <v>0</v>
      </c>
    </row>
    <row r="16" spans="1:12">
      <c r="A16" s="14" t="s">
        <v>595</v>
      </c>
      <c r="B16" s="14"/>
      <c r="C16" s="14"/>
      <c r="D16" s="14"/>
      <c r="E16" s="14"/>
      <c r="F16" s="14"/>
      <c r="G16" s="15">
        <f>SUBTOTAL(9, G15:G15)</f>
        <v>33455</v>
      </c>
      <c r="H16" s="15">
        <f>SUBTOTAL(9, H15:H15)</f>
        <v>6691</v>
      </c>
      <c r="I16" s="15">
        <f>SUBTOTAL(9, I15:I15)</f>
        <v>40146</v>
      </c>
      <c r="J16" s="15"/>
      <c r="K16" s="14"/>
      <c r="L16" s="14" t="s">
        <v>320</v>
      </c>
    </row>
    <row r="17" spans="1:12">
      <c r="A17" s="11" t="s">
        <v>596</v>
      </c>
      <c r="B17" s="11" t="s">
        <v>597</v>
      </c>
      <c r="C17" s="11" t="s">
        <v>18</v>
      </c>
      <c r="D17" s="11" t="s">
        <v>354</v>
      </c>
      <c r="E17" s="11" t="s">
        <v>72</v>
      </c>
      <c r="F17" s="11" t="s">
        <v>598</v>
      </c>
      <c r="G17" s="12">
        <v>9070.4</v>
      </c>
      <c r="H17" s="12">
        <v>1814.07</v>
      </c>
      <c r="I17" s="12">
        <v>10884.47</v>
      </c>
      <c r="J17" s="13">
        <v>44816</v>
      </c>
      <c r="K17" s="11" t="s">
        <v>331</v>
      </c>
      <c r="L17" s="11" t="s">
        <v>0</v>
      </c>
    </row>
    <row r="18" spans="1:12">
      <c r="A18" s="14" t="s">
        <v>599</v>
      </c>
      <c r="B18" s="14"/>
      <c r="C18" s="14"/>
      <c r="D18" s="14"/>
      <c r="E18" s="14"/>
      <c r="F18" s="14"/>
      <c r="G18" s="15">
        <f>SUBTOTAL(9, G17:G17)</f>
        <v>9070.4</v>
      </c>
      <c r="H18" s="15">
        <f>SUBTOTAL(9, H17:H17)</f>
        <v>1814.07</v>
      </c>
      <c r="I18" s="15">
        <f>SUBTOTAL(9, I17:I17)</f>
        <v>10884.47</v>
      </c>
      <c r="J18" s="15"/>
      <c r="K18" s="14"/>
      <c r="L18" s="14" t="s">
        <v>320</v>
      </c>
    </row>
    <row r="19" spans="1:12">
      <c r="A19" s="11" t="s">
        <v>596</v>
      </c>
      <c r="B19" s="11" t="s">
        <v>600</v>
      </c>
      <c r="C19" s="11" t="s">
        <v>80</v>
      </c>
      <c r="D19" s="11" t="s">
        <v>354</v>
      </c>
      <c r="E19" s="11" t="s">
        <v>72</v>
      </c>
      <c r="F19" s="11" t="s">
        <v>601</v>
      </c>
      <c r="G19" s="12">
        <v>8930.36</v>
      </c>
      <c r="H19" s="12">
        <v>1786.07</v>
      </c>
      <c r="I19" s="12">
        <v>10716.43</v>
      </c>
      <c r="J19" s="13">
        <v>44816</v>
      </c>
      <c r="K19" s="11" t="s">
        <v>331</v>
      </c>
      <c r="L19" s="11" t="s">
        <v>0</v>
      </c>
    </row>
    <row r="20" spans="1:12">
      <c r="A20" s="14" t="s">
        <v>602</v>
      </c>
      <c r="B20" s="14"/>
      <c r="C20" s="14"/>
      <c r="D20" s="14"/>
      <c r="E20" s="14"/>
      <c r="F20" s="14"/>
      <c r="G20" s="15">
        <f>SUBTOTAL(9, G19:G19)</f>
        <v>8930.36</v>
      </c>
      <c r="H20" s="15">
        <f>SUBTOTAL(9, H19:H19)</f>
        <v>1786.07</v>
      </c>
      <c r="I20" s="15">
        <f>SUBTOTAL(9, I19:I19)</f>
        <v>10716.43</v>
      </c>
      <c r="J20" s="15"/>
      <c r="K20" s="14"/>
      <c r="L20" s="14" t="s">
        <v>320</v>
      </c>
    </row>
    <row r="21" spans="1:12">
      <c r="A21" s="11" t="s">
        <v>603</v>
      </c>
      <c r="B21" s="11" t="s">
        <v>604</v>
      </c>
      <c r="C21" s="11" t="s">
        <v>107</v>
      </c>
      <c r="D21" s="11" t="s">
        <v>506</v>
      </c>
      <c r="E21" s="11" t="s">
        <v>108</v>
      </c>
      <c r="F21" s="11" t="s">
        <v>605</v>
      </c>
      <c r="G21" s="12">
        <v>33137.519999999997</v>
      </c>
      <c r="H21" s="12">
        <v>6627.5</v>
      </c>
      <c r="I21" s="12">
        <v>39765.019999999997</v>
      </c>
      <c r="J21" s="13">
        <v>44820</v>
      </c>
      <c r="K21" s="11" t="s">
        <v>331</v>
      </c>
      <c r="L21" s="11" t="s">
        <v>0</v>
      </c>
    </row>
    <row r="22" spans="1:12">
      <c r="A22" s="14" t="s">
        <v>606</v>
      </c>
      <c r="B22" s="14"/>
      <c r="C22" s="14"/>
      <c r="D22" s="14"/>
      <c r="E22" s="14"/>
      <c r="F22" s="14"/>
      <c r="G22" s="15">
        <f>SUBTOTAL(9, G21:G21)</f>
        <v>33137.519999999997</v>
      </c>
      <c r="H22" s="15">
        <f>SUBTOTAL(9, H21:H21)</f>
        <v>6627.5</v>
      </c>
      <c r="I22" s="15">
        <f>SUBTOTAL(9, I21:I21)</f>
        <v>39765.019999999997</v>
      </c>
      <c r="J22" s="15"/>
      <c r="K22" s="14"/>
      <c r="L22" s="14" t="s">
        <v>321</v>
      </c>
    </row>
    <row r="23" spans="1:12">
      <c r="A23" s="11" t="s">
        <v>576</v>
      </c>
      <c r="B23" s="11" t="s">
        <v>607</v>
      </c>
      <c r="C23" s="11" t="s">
        <v>58</v>
      </c>
      <c r="D23" s="11" t="s">
        <v>518</v>
      </c>
      <c r="E23" s="11" t="s">
        <v>519</v>
      </c>
      <c r="F23" s="11" t="s">
        <v>608</v>
      </c>
      <c r="G23" s="12">
        <v>5577.98</v>
      </c>
      <c r="H23" s="12">
        <v>1115.5999999999999</v>
      </c>
      <c r="I23" s="12">
        <v>6693.58</v>
      </c>
      <c r="J23" s="13">
        <v>44816</v>
      </c>
      <c r="K23" s="11" t="s">
        <v>331</v>
      </c>
      <c r="L23" s="11" t="s">
        <v>0</v>
      </c>
    </row>
    <row r="24" spans="1:12">
      <c r="A24" s="14" t="s">
        <v>609</v>
      </c>
      <c r="B24" s="14"/>
      <c r="C24" s="14"/>
      <c r="D24" s="14"/>
      <c r="E24" s="14"/>
      <c r="F24" s="14"/>
      <c r="G24" s="15">
        <f>SUBTOTAL(9, G23:G23)</f>
        <v>5577.98</v>
      </c>
      <c r="H24" s="15">
        <f>SUBTOTAL(9, H23:H23)</f>
        <v>1115.5999999999999</v>
      </c>
      <c r="I24" s="15">
        <f>SUBTOTAL(9, I23:I23)</f>
        <v>6693.58</v>
      </c>
      <c r="J24" s="15"/>
      <c r="K24" s="14"/>
      <c r="L24" s="14" t="s">
        <v>320</v>
      </c>
    </row>
    <row r="25" spans="1:12">
      <c r="A25" s="11" t="s">
        <v>610</v>
      </c>
      <c r="B25" s="11" t="s">
        <v>611</v>
      </c>
      <c r="C25" s="11" t="s">
        <v>264</v>
      </c>
      <c r="D25" s="11" t="s">
        <v>612</v>
      </c>
      <c r="E25" s="11" t="s">
        <v>265</v>
      </c>
      <c r="F25" s="11" t="s">
        <v>613</v>
      </c>
      <c r="G25" s="12">
        <v>6530.17</v>
      </c>
      <c r="H25" s="12">
        <v>1187.3</v>
      </c>
      <c r="I25" s="12">
        <v>7717.47</v>
      </c>
      <c r="J25" s="13">
        <v>44834</v>
      </c>
      <c r="K25" s="11" t="s">
        <v>331</v>
      </c>
      <c r="L25" s="11" t="s">
        <v>0</v>
      </c>
    </row>
    <row r="26" spans="1:12">
      <c r="A26" s="16" t="s">
        <v>610</v>
      </c>
      <c r="B26" s="16" t="s">
        <v>611</v>
      </c>
      <c r="C26" s="16" t="s">
        <v>267</v>
      </c>
      <c r="D26" s="16" t="s">
        <v>612</v>
      </c>
      <c r="E26" s="16" t="s">
        <v>265</v>
      </c>
      <c r="F26" s="16" t="s">
        <v>613</v>
      </c>
      <c r="G26" s="17">
        <v>665.16</v>
      </c>
      <c r="H26" s="17">
        <v>133.03</v>
      </c>
      <c r="I26" s="17">
        <v>798.18999999999994</v>
      </c>
      <c r="J26" s="18">
        <v>44834</v>
      </c>
      <c r="K26" s="16" t="s">
        <v>331</v>
      </c>
      <c r="L26" s="16" t="s">
        <v>0</v>
      </c>
    </row>
    <row r="27" spans="1:12">
      <c r="A27" s="14" t="s">
        <v>614</v>
      </c>
      <c r="B27" s="14"/>
      <c r="C27" s="14"/>
      <c r="D27" s="14"/>
      <c r="E27" s="14"/>
      <c r="F27" s="14"/>
      <c r="G27" s="15">
        <f>SUBTOTAL(9, G25:G26)</f>
        <v>7195.33</v>
      </c>
      <c r="H27" s="15">
        <f>SUBTOTAL(9, H25:H26)</f>
        <v>1320.33</v>
      </c>
      <c r="I27" s="15">
        <f>SUBTOTAL(9, I25:I26)</f>
        <v>8515.66</v>
      </c>
      <c r="J27" s="15"/>
      <c r="K27" s="14"/>
      <c r="L27" s="14" t="s">
        <v>320</v>
      </c>
    </row>
    <row r="28" spans="1:12">
      <c r="A28" s="16" t="s">
        <v>468</v>
      </c>
      <c r="B28" s="16" t="s">
        <v>615</v>
      </c>
      <c r="C28" s="16" t="s">
        <v>616</v>
      </c>
      <c r="D28" s="16" t="s">
        <v>454</v>
      </c>
      <c r="E28" s="16" t="s">
        <v>91</v>
      </c>
      <c r="F28" s="16" t="s">
        <v>617</v>
      </c>
      <c r="G28" s="17">
        <v>18834.02</v>
      </c>
      <c r="H28" s="17">
        <v>0</v>
      </c>
      <c r="I28" s="17">
        <v>18834.02</v>
      </c>
      <c r="J28" s="18">
        <v>44820</v>
      </c>
      <c r="K28" s="16" t="s">
        <v>331</v>
      </c>
      <c r="L28" s="16" t="s">
        <v>0</v>
      </c>
    </row>
    <row r="29" spans="1:12">
      <c r="A29" s="11" t="s">
        <v>468</v>
      </c>
      <c r="B29" s="11" t="s">
        <v>615</v>
      </c>
      <c r="C29" s="11" t="s">
        <v>616</v>
      </c>
      <c r="D29" s="11" t="s">
        <v>454</v>
      </c>
      <c r="E29" s="11" t="s">
        <v>91</v>
      </c>
      <c r="F29" s="11" t="s">
        <v>617</v>
      </c>
      <c r="G29" s="12">
        <v>24877</v>
      </c>
      <c r="H29" s="12">
        <v>0</v>
      </c>
      <c r="I29" s="12">
        <v>24877</v>
      </c>
      <c r="J29" s="13">
        <v>44820</v>
      </c>
      <c r="K29" s="11" t="s">
        <v>331</v>
      </c>
      <c r="L29" s="11" t="s">
        <v>0</v>
      </c>
    </row>
    <row r="30" spans="1:12">
      <c r="A30" s="14" t="s">
        <v>618</v>
      </c>
      <c r="B30" s="14"/>
      <c r="C30" s="14"/>
      <c r="D30" s="14"/>
      <c r="E30" s="14"/>
      <c r="F30" s="14"/>
      <c r="G30" s="15">
        <f>SUBTOTAL(9, G28:G29)</f>
        <v>43711.020000000004</v>
      </c>
      <c r="H30" s="15">
        <f>SUBTOTAL(9, H28:H29)</f>
        <v>0</v>
      </c>
      <c r="I30" s="15">
        <f>SUBTOTAL(9, I28:I29)</f>
        <v>43711.020000000004</v>
      </c>
      <c r="J30" s="15"/>
      <c r="K30" s="14"/>
      <c r="L30" s="14" t="s">
        <v>320</v>
      </c>
    </row>
    <row r="31" spans="1:12">
      <c r="A31" s="11" t="s">
        <v>610</v>
      </c>
      <c r="B31" s="11" t="s">
        <v>619</v>
      </c>
      <c r="C31" s="11" t="s">
        <v>620</v>
      </c>
      <c r="D31" s="11" t="s">
        <v>621</v>
      </c>
      <c r="E31" s="11" t="s">
        <v>55</v>
      </c>
      <c r="F31" s="11" t="s">
        <v>622</v>
      </c>
      <c r="G31" s="12">
        <v>5714.6</v>
      </c>
      <c r="H31" s="12">
        <v>1142.92</v>
      </c>
      <c r="I31" s="12">
        <v>6857.52</v>
      </c>
      <c r="J31" s="13">
        <v>44834</v>
      </c>
      <c r="K31" s="11" t="s">
        <v>331</v>
      </c>
      <c r="L31" s="11" t="s">
        <v>0</v>
      </c>
    </row>
    <row r="32" spans="1:12">
      <c r="A32" s="14" t="s">
        <v>623</v>
      </c>
      <c r="B32" s="14"/>
      <c r="C32" s="14"/>
      <c r="D32" s="14"/>
      <c r="E32" s="14"/>
      <c r="F32" s="14"/>
      <c r="G32" s="15">
        <f>SUBTOTAL(9, G31:G31)</f>
        <v>5714.6</v>
      </c>
      <c r="H32" s="15">
        <f>SUBTOTAL(9, H31:H31)</f>
        <v>1142.92</v>
      </c>
      <c r="I32" s="15">
        <f>SUBTOTAL(9, I31:I31)</f>
        <v>6857.52</v>
      </c>
      <c r="J32" s="15"/>
      <c r="K32" s="14"/>
      <c r="L32" s="14" t="s">
        <v>320</v>
      </c>
    </row>
    <row r="33" spans="1:12">
      <c r="A33" s="11" t="s">
        <v>596</v>
      </c>
      <c r="B33" s="11" t="s">
        <v>624</v>
      </c>
      <c r="C33" s="11" t="s">
        <v>212</v>
      </c>
      <c r="D33" s="11" t="s">
        <v>408</v>
      </c>
      <c r="E33" s="11" t="s">
        <v>213</v>
      </c>
      <c r="F33" s="11" t="s">
        <v>625</v>
      </c>
      <c r="G33" s="12">
        <v>7800</v>
      </c>
      <c r="H33" s="12">
        <v>1560</v>
      </c>
      <c r="I33" s="12">
        <v>9360</v>
      </c>
      <c r="J33" s="13">
        <v>44820</v>
      </c>
      <c r="K33" s="11" t="s">
        <v>331</v>
      </c>
      <c r="L33" s="11" t="s">
        <v>0</v>
      </c>
    </row>
    <row r="34" spans="1:12">
      <c r="A34" s="14" t="s">
        <v>626</v>
      </c>
      <c r="B34" s="14"/>
      <c r="C34" s="14"/>
      <c r="D34" s="14"/>
      <c r="E34" s="14"/>
      <c r="F34" s="14"/>
      <c r="G34" s="15">
        <f>SUBTOTAL(9, G33:G33)</f>
        <v>7800</v>
      </c>
      <c r="H34" s="15">
        <f>SUBTOTAL(9, H33:H33)</f>
        <v>1560</v>
      </c>
      <c r="I34" s="15">
        <f>SUBTOTAL(9, I33:I33)</f>
        <v>9360</v>
      </c>
      <c r="J34" s="15"/>
      <c r="K34" s="14"/>
      <c r="L34" s="14" t="s">
        <v>320</v>
      </c>
    </row>
    <row r="35" spans="1:12">
      <c r="A35" s="11" t="s">
        <v>627</v>
      </c>
      <c r="B35" s="11" t="s">
        <v>628</v>
      </c>
      <c r="C35" s="11" t="s">
        <v>189</v>
      </c>
      <c r="D35" s="11" t="s">
        <v>629</v>
      </c>
      <c r="E35" s="11" t="s">
        <v>190</v>
      </c>
      <c r="F35" s="11" t="s">
        <v>630</v>
      </c>
      <c r="G35" s="12">
        <v>20000</v>
      </c>
      <c r="H35" s="12">
        <v>4000</v>
      </c>
      <c r="I35" s="12">
        <v>24000</v>
      </c>
      <c r="J35" s="13">
        <v>44820</v>
      </c>
      <c r="K35" s="11" t="s">
        <v>331</v>
      </c>
      <c r="L35" s="11" t="s">
        <v>0</v>
      </c>
    </row>
    <row r="36" spans="1:12">
      <c r="A36" s="14" t="s">
        <v>631</v>
      </c>
      <c r="B36" s="14"/>
      <c r="C36" s="14"/>
      <c r="D36" s="14"/>
      <c r="E36" s="14"/>
      <c r="F36" s="14"/>
      <c r="G36" s="15">
        <f>SUBTOTAL(9, G35:G35)</f>
        <v>20000</v>
      </c>
      <c r="H36" s="15">
        <f>SUBTOTAL(9, H35:H35)</f>
        <v>4000</v>
      </c>
      <c r="I36" s="15">
        <f>SUBTOTAL(9, I35:I35)</f>
        <v>24000</v>
      </c>
      <c r="J36" s="15"/>
      <c r="K36" s="14"/>
      <c r="L36" s="14" t="s">
        <v>320</v>
      </c>
    </row>
    <row r="37" spans="1:12">
      <c r="A37" s="11" t="s">
        <v>632</v>
      </c>
      <c r="B37" s="11" t="s">
        <v>633</v>
      </c>
      <c r="C37" s="11" t="s">
        <v>123</v>
      </c>
      <c r="D37" s="11" t="s">
        <v>634</v>
      </c>
      <c r="E37" s="11" t="s">
        <v>635</v>
      </c>
      <c r="F37" s="11" t="s">
        <v>636</v>
      </c>
      <c r="G37" s="12">
        <v>11850</v>
      </c>
      <c r="H37" s="12">
        <v>2370</v>
      </c>
      <c r="I37" s="12">
        <v>14220</v>
      </c>
      <c r="J37" s="13">
        <v>44834</v>
      </c>
      <c r="K37" s="11" t="s">
        <v>331</v>
      </c>
      <c r="L37" s="11" t="s">
        <v>0</v>
      </c>
    </row>
    <row r="38" spans="1:12">
      <c r="A38" s="14" t="s">
        <v>637</v>
      </c>
      <c r="B38" s="14"/>
      <c r="C38" s="14"/>
      <c r="D38" s="14"/>
      <c r="E38" s="14"/>
      <c r="F38" s="14"/>
      <c r="G38" s="15">
        <f>SUBTOTAL(9, G37:G37)</f>
        <v>11850</v>
      </c>
      <c r="H38" s="15">
        <f>SUBTOTAL(9, H37:H37)</f>
        <v>2370</v>
      </c>
      <c r="I38" s="15">
        <f>SUBTOTAL(9, I37:I37)</f>
        <v>14220</v>
      </c>
      <c r="J38" s="15"/>
      <c r="K38" s="14"/>
      <c r="L38" s="14" t="s">
        <v>320</v>
      </c>
    </row>
    <row r="39" spans="1:12">
      <c r="A39" s="11" t="s">
        <v>638</v>
      </c>
      <c r="B39" s="11" t="s">
        <v>639</v>
      </c>
      <c r="C39" s="11" t="s">
        <v>640</v>
      </c>
      <c r="D39" s="11" t="s">
        <v>634</v>
      </c>
      <c r="E39" s="11" t="s">
        <v>635</v>
      </c>
      <c r="F39" s="11" t="s">
        <v>641</v>
      </c>
      <c r="G39" s="12">
        <v>6600</v>
      </c>
      <c r="H39" s="12">
        <v>1320</v>
      </c>
      <c r="I39" s="12">
        <v>7920</v>
      </c>
      <c r="J39" s="13">
        <v>44834</v>
      </c>
      <c r="K39" s="11" t="s">
        <v>331</v>
      </c>
      <c r="L39" s="11" t="s">
        <v>0</v>
      </c>
    </row>
    <row r="40" spans="1:12">
      <c r="A40" s="14" t="s">
        <v>642</v>
      </c>
      <c r="B40" s="14"/>
      <c r="C40" s="14"/>
      <c r="D40" s="14"/>
      <c r="E40" s="14"/>
      <c r="F40" s="14"/>
      <c r="G40" s="15">
        <f>SUBTOTAL(9, G39:G39)</f>
        <v>6600</v>
      </c>
      <c r="H40" s="15">
        <f>SUBTOTAL(9, H39:H39)</f>
        <v>1320</v>
      </c>
      <c r="I40" s="15">
        <f>SUBTOTAL(9, I39:I39)</f>
        <v>7920</v>
      </c>
      <c r="J40" s="15"/>
      <c r="K40" s="14"/>
      <c r="L40" s="14" t="s">
        <v>320</v>
      </c>
    </row>
    <row r="41" spans="1:12">
      <c r="A41" s="11" t="s">
        <v>643</v>
      </c>
      <c r="B41" s="11" t="s">
        <v>644</v>
      </c>
      <c r="C41" s="11" t="s">
        <v>94</v>
      </c>
      <c r="D41" s="11" t="s">
        <v>425</v>
      </c>
      <c r="E41" s="11" t="s">
        <v>95</v>
      </c>
      <c r="F41" s="11" t="s">
        <v>645</v>
      </c>
      <c r="G41" s="12">
        <v>57150.34</v>
      </c>
      <c r="H41" s="12">
        <v>0</v>
      </c>
      <c r="I41" s="12">
        <v>57150.34</v>
      </c>
      <c r="J41" s="13">
        <v>44816</v>
      </c>
      <c r="K41" s="11" t="s">
        <v>331</v>
      </c>
      <c r="L41" s="11" t="s">
        <v>0</v>
      </c>
    </row>
    <row r="42" spans="1:12">
      <c r="A42" s="14" t="s">
        <v>646</v>
      </c>
      <c r="B42" s="14"/>
      <c r="C42" s="14"/>
      <c r="D42" s="14"/>
      <c r="E42" s="14"/>
      <c r="F42" s="14"/>
      <c r="G42" s="15">
        <f>SUBTOTAL(9, G41:G41)</f>
        <v>57150.34</v>
      </c>
      <c r="H42" s="15">
        <f>SUBTOTAL(9, H41:H41)</f>
        <v>0</v>
      </c>
      <c r="I42" s="15">
        <f>SUBTOTAL(9, I41:I41)</f>
        <v>57150.34</v>
      </c>
      <c r="J42" s="15"/>
      <c r="K42" s="14"/>
      <c r="L42" s="14" t="s">
        <v>320</v>
      </c>
    </row>
    <row r="43" spans="1:12">
      <c r="A43" s="11" t="s">
        <v>643</v>
      </c>
      <c r="B43" s="11" t="s">
        <v>647</v>
      </c>
      <c r="C43" s="11" t="s">
        <v>94</v>
      </c>
      <c r="D43" s="11" t="s">
        <v>425</v>
      </c>
      <c r="E43" s="11" t="s">
        <v>95</v>
      </c>
      <c r="F43" s="11" t="s">
        <v>648</v>
      </c>
      <c r="G43" s="12">
        <v>22820</v>
      </c>
      <c r="H43" s="12">
        <v>0</v>
      </c>
      <c r="I43" s="12">
        <v>22820</v>
      </c>
      <c r="J43" s="13">
        <v>44816</v>
      </c>
      <c r="K43" s="11" t="s">
        <v>331</v>
      </c>
      <c r="L43" s="11" t="s">
        <v>0</v>
      </c>
    </row>
    <row r="44" spans="1:12">
      <c r="A44" s="14" t="s">
        <v>649</v>
      </c>
      <c r="B44" s="14"/>
      <c r="C44" s="14"/>
      <c r="D44" s="14"/>
      <c r="E44" s="14"/>
      <c r="F44" s="14"/>
      <c r="G44" s="15">
        <f>SUBTOTAL(9, G43:G43)</f>
        <v>22820</v>
      </c>
      <c r="H44" s="15">
        <f>SUBTOTAL(9, H43:H43)</f>
        <v>0</v>
      </c>
      <c r="I44" s="15">
        <f>SUBTOTAL(9, I43:I43)</f>
        <v>22820</v>
      </c>
      <c r="J44" s="15"/>
      <c r="K44" s="14"/>
      <c r="L44" s="14" t="s">
        <v>320</v>
      </c>
    </row>
    <row r="45" spans="1:12">
      <c r="A45" s="11" t="s">
        <v>632</v>
      </c>
      <c r="B45" s="11" t="s">
        <v>650</v>
      </c>
      <c r="C45" s="11" t="s">
        <v>54</v>
      </c>
      <c r="D45" s="11" t="s">
        <v>651</v>
      </c>
      <c r="E45" s="11" t="s">
        <v>652</v>
      </c>
      <c r="F45" s="11" t="s">
        <v>653</v>
      </c>
      <c r="G45" s="12">
        <v>5145</v>
      </c>
      <c r="H45" s="12">
        <v>1029</v>
      </c>
      <c r="I45" s="12">
        <v>6174</v>
      </c>
      <c r="J45" s="13">
        <v>44834</v>
      </c>
      <c r="K45" s="11" t="s">
        <v>331</v>
      </c>
      <c r="L45" s="11" t="s">
        <v>0</v>
      </c>
    </row>
    <row r="46" spans="1:12">
      <c r="A46" s="14" t="s">
        <v>654</v>
      </c>
      <c r="B46" s="14"/>
      <c r="C46" s="14"/>
      <c r="D46" s="14"/>
      <c r="E46" s="14"/>
      <c r="F46" s="14"/>
      <c r="G46" s="15">
        <f>SUBTOTAL(9, G45:G45)</f>
        <v>5145</v>
      </c>
      <c r="H46" s="15">
        <f>SUBTOTAL(9, H45:H45)</f>
        <v>1029</v>
      </c>
      <c r="I46" s="15">
        <f>SUBTOTAL(9, I45:I45)</f>
        <v>6174</v>
      </c>
      <c r="J46" s="15"/>
      <c r="K46" s="14"/>
      <c r="L46" s="14" t="s">
        <v>321</v>
      </c>
    </row>
    <row r="47" spans="1:12">
      <c r="A47" s="11" t="s">
        <v>655</v>
      </c>
      <c r="B47" s="11" t="s">
        <v>656</v>
      </c>
      <c r="C47" s="11" t="s">
        <v>68</v>
      </c>
      <c r="D47" s="11" t="s">
        <v>436</v>
      </c>
      <c r="E47" s="11" t="s">
        <v>69</v>
      </c>
      <c r="F47" s="11" t="s">
        <v>657</v>
      </c>
      <c r="G47" s="12">
        <v>22655.02</v>
      </c>
      <c r="H47" s="12">
        <v>4531</v>
      </c>
      <c r="I47" s="12">
        <v>27186.02</v>
      </c>
      <c r="J47" s="13">
        <v>44816</v>
      </c>
      <c r="K47" s="11" t="s">
        <v>331</v>
      </c>
      <c r="L47" s="11" t="s">
        <v>0</v>
      </c>
    </row>
    <row r="48" spans="1:12">
      <c r="A48" s="14" t="s">
        <v>658</v>
      </c>
      <c r="B48" s="14"/>
      <c r="C48" s="14"/>
      <c r="D48" s="14"/>
      <c r="E48" s="14"/>
      <c r="F48" s="14"/>
      <c r="G48" s="15">
        <f>SUBTOTAL(9, G47:G47)</f>
        <v>22655.02</v>
      </c>
      <c r="H48" s="15">
        <f>SUBTOTAL(9, H47:H47)</f>
        <v>4531</v>
      </c>
      <c r="I48" s="15">
        <f>SUBTOTAL(9, I47:I47)</f>
        <v>27186.02</v>
      </c>
      <c r="J48" s="15"/>
      <c r="K48" s="14"/>
      <c r="L48" s="14" t="s">
        <v>320</v>
      </c>
    </row>
    <row r="49" spans="1:12">
      <c r="A49" s="11" t="s">
        <v>659</v>
      </c>
      <c r="B49" s="11" t="s">
        <v>660</v>
      </c>
      <c r="C49" s="11" t="s">
        <v>68</v>
      </c>
      <c r="D49" s="11" t="s">
        <v>436</v>
      </c>
      <c r="E49" s="11" t="s">
        <v>69</v>
      </c>
      <c r="F49" s="11" t="s">
        <v>661</v>
      </c>
      <c r="G49" s="12">
        <v>6349.5</v>
      </c>
      <c r="H49" s="12">
        <v>1269.9000000000001</v>
      </c>
      <c r="I49" s="12">
        <v>7619.4</v>
      </c>
      <c r="J49" s="13">
        <v>44816</v>
      </c>
      <c r="K49" s="11" t="s">
        <v>331</v>
      </c>
      <c r="L49" s="11" t="s">
        <v>0</v>
      </c>
    </row>
    <row r="50" spans="1:12">
      <c r="A50" s="14" t="s">
        <v>662</v>
      </c>
      <c r="B50" s="14"/>
      <c r="C50" s="14"/>
      <c r="D50" s="14"/>
      <c r="E50" s="14"/>
      <c r="F50" s="14"/>
      <c r="G50" s="15">
        <f>SUBTOTAL(9, G49:G49)</f>
        <v>6349.5</v>
      </c>
      <c r="H50" s="15">
        <f>SUBTOTAL(9, H49:H49)</f>
        <v>1269.9000000000001</v>
      </c>
      <c r="I50" s="15">
        <f>SUBTOTAL(9, I49:I49)</f>
        <v>7619.4</v>
      </c>
      <c r="J50" s="15"/>
      <c r="K50" s="14"/>
      <c r="L50" s="14" t="s">
        <v>320</v>
      </c>
    </row>
    <row r="51" spans="1:12">
      <c r="A51" s="11" t="s">
        <v>659</v>
      </c>
      <c r="B51" s="11" t="s">
        <v>663</v>
      </c>
      <c r="C51" s="11" t="s">
        <v>68</v>
      </c>
      <c r="D51" s="11" t="s">
        <v>436</v>
      </c>
      <c r="E51" s="11" t="s">
        <v>69</v>
      </c>
      <c r="F51" s="11" t="s">
        <v>664</v>
      </c>
      <c r="G51" s="12">
        <v>5645.41</v>
      </c>
      <c r="H51" s="12">
        <v>1129.08</v>
      </c>
      <c r="I51" s="12">
        <v>6774.49</v>
      </c>
      <c r="J51" s="13">
        <v>44816</v>
      </c>
      <c r="K51" s="11" t="s">
        <v>331</v>
      </c>
      <c r="L51" s="11" t="s">
        <v>0</v>
      </c>
    </row>
    <row r="52" spans="1:12">
      <c r="A52" s="14" t="s">
        <v>665</v>
      </c>
      <c r="B52" s="14"/>
      <c r="C52" s="14"/>
      <c r="D52" s="14"/>
      <c r="E52" s="14"/>
      <c r="F52" s="14"/>
      <c r="G52" s="15">
        <f>SUBTOTAL(9, G51:G51)</f>
        <v>5645.41</v>
      </c>
      <c r="H52" s="15">
        <f>SUBTOTAL(9, H51:H51)</f>
        <v>1129.08</v>
      </c>
      <c r="I52" s="15">
        <f>SUBTOTAL(9, I51:I51)</f>
        <v>6774.49</v>
      </c>
      <c r="J52" s="15"/>
      <c r="K52" s="14"/>
      <c r="L52" s="14" t="s">
        <v>320</v>
      </c>
    </row>
    <row r="53" spans="1:12">
      <c r="A53" s="11" t="s">
        <v>666</v>
      </c>
      <c r="B53" s="11" t="s">
        <v>667</v>
      </c>
      <c r="C53" s="11" t="s">
        <v>68</v>
      </c>
      <c r="D53" s="11" t="s">
        <v>436</v>
      </c>
      <c r="E53" s="11" t="s">
        <v>69</v>
      </c>
      <c r="F53" s="11" t="s">
        <v>668</v>
      </c>
      <c r="G53" s="12">
        <v>14821.14</v>
      </c>
      <c r="H53" s="12">
        <v>2964.23</v>
      </c>
      <c r="I53" s="12">
        <v>17785.37</v>
      </c>
      <c r="J53" s="13">
        <v>44816</v>
      </c>
      <c r="K53" s="11" t="s">
        <v>331</v>
      </c>
      <c r="L53" s="11" t="s">
        <v>0</v>
      </c>
    </row>
    <row r="54" spans="1:12">
      <c r="A54" s="14" t="s">
        <v>669</v>
      </c>
      <c r="B54" s="14"/>
      <c r="C54" s="14"/>
      <c r="D54" s="14"/>
      <c r="E54" s="14"/>
      <c r="F54" s="14"/>
      <c r="G54" s="15">
        <f>SUBTOTAL(9, G53:G53)</f>
        <v>14821.14</v>
      </c>
      <c r="H54" s="15">
        <f>SUBTOTAL(9, H53:H53)</f>
        <v>2964.23</v>
      </c>
      <c r="I54" s="15">
        <f>SUBTOTAL(9, I53:I53)</f>
        <v>17785.37</v>
      </c>
      <c r="J54" s="15"/>
      <c r="K54" s="14"/>
      <c r="L54" s="14" t="s">
        <v>320</v>
      </c>
    </row>
    <row r="55" spans="1:12">
      <c r="A55" s="11" t="s">
        <v>670</v>
      </c>
      <c r="B55" s="11" t="s">
        <v>671</v>
      </c>
      <c r="C55" s="11" t="s">
        <v>18</v>
      </c>
      <c r="D55" s="11" t="s">
        <v>444</v>
      </c>
      <c r="E55" s="11" t="s">
        <v>19</v>
      </c>
      <c r="F55" s="11" t="s">
        <v>672</v>
      </c>
      <c r="G55" s="12">
        <v>145.16</v>
      </c>
      <c r="H55" s="12">
        <v>7.26</v>
      </c>
      <c r="I55" s="12">
        <v>152.41999999999999</v>
      </c>
      <c r="J55" s="13">
        <v>44827</v>
      </c>
      <c r="K55" s="11" t="s">
        <v>331</v>
      </c>
      <c r="L55" s="11" t="s">
        <v>0</v>
      </c>
    </row>
    <row r="56" spans="1:12">
      <c r="A56" s="16" t="s">
        <v>670</v>
      </c>
      <c r="B56" s="16" t="s">
        <v>671</v>
      </c>
      <c r="C56" s="16" t="s">
        <v>18</v>
      </c>
      <c r="D56" s="16" t="s">
        <v>444</v>
      </c>
      <c r="E56" s="16" t="s">
        <v>19</v>
      </c>
      <c r="F56" s="16" t="s">
        <v>672</v>
      </c>
      <c r="G56" s="17">
        <v>227.01</v>
      </c>
      <c r="H56" s="17">
        <v>11.35</v>
      </c>
      <c r="I56" s="17">
        <v>238.35999999999999</v>
      </c>
      <c r="J56" s="18">
        <v>44827</v>
      </c>
      <c r="K56" s="16" t="s">
        <v>331</v>
      </c>
      <c r="L56" s="16" t="s">
        <v>0</v>
      </c>
    </row>
    <row r="57" spans="1:12">
      <c r="A57" s="11" t="s">
        <v>670</v>
      </c>
      <c r="B57" s="11" t="s">
        <v>671</v>
      </c>
      <c r="C57" s="11" t="s">
        <v>18</v>
      </c>
      <c r="D57" s="11" t="s">
        <v>444</v>
      </c>
      <c r="E57" s="11" t="s">
        <v>19</v>
      </c>
      <c r="F57" s="11" t="s">
        <v>672</v>
      </c>
      <c r="G57" s="12">
        <v>289.67</v>
      </c>
      <c r="H57" s="12">
        <v>14.48</v>
      </c>
      <c r="I57" s="12">
        <v>304.15000000000003</v>
      </c>
      <c r="J57" s="13">
        <v>44827</v>
      </c>
      <c r="K57" s="11" t="s">
        <v>331</v>
      </c>
      <c r="L57" s="11" t="s">
        <v>0</v>
      </c>
    </row>
    <row r="58" spans="1:12">
      <c r="A58" s="16" t="s">
        <v>670</v>
      </c>
      <c r="B58" s="16" t="s">
        <v>671</v>
      </c>
      <c r="C58" s="16" t="s">
        <v>18</v>
      </c>
      <c r="D58" s="16" t="s">
        <v>444</v>
      </c>
      <c r="E58" s="16" t="s">
        <v>19</v>
      </c>
      <c r="F58" s="16" t="s">
        <v>672</v>
      </c>
      <c r="G58" s="17">
        <v>291.94</v>
      </c>
      <c r="H58" s="17">
        <v>14.6</v>
      </c>
      <c r="I58" s="17">
        <v>306.54000000000002</v>
      </c>
      <c r="J58" s="18">
        <v>44827</v>
      </c>
      <c r="K58" s="16" t="s">
        <v>331</v>
      </c>
      <c r="L58" s="16" t="s">
        <v>0</v>
      </c>
    </row>
    <row r="59" spans="1:12">
      <c r="A59" s="11" t="s">
        <v>670</v>
      </c>
      <c r="B59" s="11" t="s">
        <v>671</v>
      </c>
      <c r="C59" s="11" t="s">
        <v>18</v>
      </c>
      <c r="D59" s="11" t="s">
        <v>444</v>
      </c>
      <c r="E59" s="11" t="s">
        <v>19</v>
      </c>
      <c r="F59" s="11" t="s">
        <v>672</v>
      </c>
      <c r="G59" s="12">
        <v>306.02999999999997</v>
      </c>
      <c r="H59" s="12">
        <v>15.3</v>
      </c>
      <c r="I59" s="12">
        <v>321.33</v>
      </c>
      <c r="J59" s="13">
        <v>44827</v>
      </c>
      <c r="K59" s="11" t="s">
        <v>331</v>
      </c>
      <c r="L59" s="11" t="s">
        <v>0</v>
      </c>
    </row>
    <row r="60" spans="1:12">
      <c r="A60" s="16" t="s">
        <v>670</v>
      </c>
      <c r="B60" s="16" t="s">
        <v>671</v>
      </c>
      <c r="C60" s="16" t="s">
        <v>18</v>
      </c>
      <c r="D60" s="16" t="s">
        <v>444</v>
      </c>
      <c r="E60" s="16" t="s">
        <v>19</v>
      </c>
      <c r="F60" s="16" t="s">
        <v>672</v>
      </c>
      <c r="G60" s="17">
        <v>416.15</v>
      </c>
      <c r="H60" s="17">
        <v>83.23</v>
      </c>
      <c r="I60" s="17">
        <v>499.38</v>
      </c>
      <c r="J60" s="18">
        <v>44827</v>
      </c>
      <c r="K60" s="16" t="s">
        <v>331</v>
      </c>
      <c r="L60" s="16" t="s">
        <v>0</v>
      </c>
    </row>
    <row r="61" spans="1:12">
      <c r="A61" s="11" t="s">
        <v>670</v>
      </c>
      <c r="B61" s="11" t="s">
        <v>671</v>
      </c>
      <c r="C61" s="11" t="s">
        <v>18</v>
      </c>
      <c r="D61" s="11" t="s">
        <v>444</v>
      </c>
      <c r="E61" s="11" t="s">
        <v>19</v>
      </c>
      <c r="F61" s="11" t="s">
        <v>672</v>
      </c>
      <c r="G61" s="12">
        <v>473.42</v>
      </c>
      <c r="H61" s="12">
        <v>94.68</v>
      </c>
      <c r="I61" s="12">
        <v>568.1</v>
      </c>
      <c r="J61" s="13">
        <v>44827</v>
      </c>
      <c r="K61" s="11" t="s">
        <v>331</v>
      </c>
      <c r="L61" s="11" t="s">
        <v>0</v>
      </c>
    </row>
    <row r="62" spans="1:12">
      <c r="A62" s="16" t="s">
        <v>670</v>
      </c>
      <c r="B62" s="16" t="s">
        <v>671</v>
      </c>
      <c r="C62" s="16" t="s">
        <v>18</v>
      </c>
      <c r="D62" s="16" t="s">
        <v>444</v>
      </c>
      <c r="E62" s="16" t="s">
        <v>19</v>
      </c>
      <c r="F62" s="16" t="s">
        <v>672</v>
      </c>
      <c r="G62" s="17">
        <v>529.74</v>
      </c>
      <c r="H62" s="17">
        <v>105.95</v>
      </c>
      <c r="I62" s="17">
        <v>635.69000000000005</v>
      </c>
      <c r="J62" s="18">
        <v>44827</v>
      </c>
      <c r="K62" s="16" t="s">
        <v>331</v>
      </c>
      <c r="L62" s="16" t="s">
        <v>0</v>
      </c>
    </row>
    <row r="63" spans="1:12">
      <c r="A63" s="11" t="s">
        <v>670</v>
      </c>
      <c r="B63" s="11" t="s">
        <v>671</v>
      </c>
      <c r="C63" s="11" t="s">
        <v>18</v>
      </c>
      <c r="D63" s="11" t="s">
        <v>444</v>
      </c>
      <c r="E63" s="11" t="s">
        <v>19</v>
      </c>
      <c r="F63" s="11" t="s">
        <v>672</v>
      </c>
      <c r="G63" s="12">
        <v>561.44000000000005</v>
      </c>
      <c r="H63" s="12">
        <v>112.29</v>
      </c>
      <c r="I63" s="12">
        <v>673.73</v>
      </c>
      <c r="J63" s="13">
        <v>44827</v>
      </c>
      <c r="K63" s="11" t="s">
        <v>331</v>
      </c>
      <c r="L63" s="11" t="s">
        <v>0</v>
      </c>
    </row>
    <row r="64" spans="1:12">
      <c r="A64" s="16" t="s">
        <v>670</v>
      </c>
      <c r="B64" s="16" t="s">
        <v>671</v>
      </c>
      <c r="C64" s="16" t="s">
        <v>18</v>
      </c>
      <c r="D64" s="16" t="s">
        <v>444</v>
      </c>
      <c r="E64" s="16" t="s">
        <v>19</v>
      </c>
      <c r="F64" s="16" t="s">
        <v>672</v>
      </c>
      <c r="G64" s="17">
        <v>609.17999999999995</v>
      </c>
      <c r="H64" s="17">
        <v>121.84</v>
      </c>
      <c r="I64" s="17">
        <v>731.02</v>
      </c>
      <c r="J64" s="18">
        <v>44827</v>
      </c>
      <c r="K64" s="16" t="s">
        <v>331</v>
      </c>
      <c r="L64" s="16" t="s">
        <v>0</v>
      </c>
    </row>
    <row r="65" spans="1:12">
      <c r="A65" s="11" t="s">
        <v>670</v>
      </c>
      <c r="B65" s="11" t="s">
        <v>671</v>
      </c>
      <c r="C65" s="11" t="s">
        <v>18</v>
      </c>
      <c r="D65" s="11" t="s">
        <v>444</v>
      </c>
      <c r="E65" s="11" t="s">
        <v>19</v>
      </c>
      <c r="F65" s="11" t="s">
        <v>672</v>
      </c>
      <c r="G65" s="12">
        <v>904.59</v>
      </c>
      <c r="H65" s="12">
        <v>180.92</v>
      </c>
      <c r="I65" s="12">
        <v>1085.51</v>
      </c>
      <c r="J65" s="13">
        <v>44827</v>
      </c>
      <c r="K65" s="11" t="s">
        <v>331</v>
      </c>
      <c r="L65" s="11" t="s">
        <v>0</v>
      </c>
    </row>
    <row r="66" spans="1:12">
      <c r="A66" s="16" t="s">
        <v>670</v>
      </c>
      <c r="B66" s="16" t="s">
        <v>671</v>
      </c>
      <c r="C66" s="16" t="s">
        <v>18</v>
      </c>
      <c r="D66" s="16" t="s">
        <v>444</v>
      </c>
      <c r="E66" s="16" t="s">
        <v>19</v>
      </c>
      <c r="F66" s="16" t="s">
        <v>672</v>
      </c>
      <c r="G66" s="17">
        <v>1427.3</v>
      </c>
      <c r="H66" s="17">
        <v>285.45999999999998</v>
      </c>
      <c r="I66" s="17">
        <v>1712.76</v>
      </c>
      <c r="J66" s="18">
        <v>44827</v>
      </c>
      <c r="K66" s="16" t="s">
        <v>331</v>
      </c>
      <c r="L66" s="16" t="s">
        <v>0</v>
      </c>
    </row>
    <row r="67" spans="1:12">
      <c r="A67" s="11" t="s">
        <v>670</v>
      </c>
      <c r="B67" s="11" t="s">
        <v>671</v>
      </c>
      <c r="C67" s="11" t="s">
        <v>18</v>
      </c>
      <c r="D67" s="11" t="s">
        <v>444</v>
      </c>
      <c r="E67" s="11" t="s">
        <v>19</v>
      </c>
      <c r="F67" s="11" t="s">
        <v>672</v>
      </c>
      <c r="G67" s="12">
        <v>1446.49</v>
      </c>
      <c r="H67" s="12">
        <v>289.29000000000002</v>
      </c>
      <c r="I67" s="12">
        <v>1735.78</v>
      </c>
      <c r="J67" s="13">
        <v>44827</v>
      </c>
      <c r="K67" s="11" t="s">
        <v>331</v>
      </c>
      <c r="L67" s="11" t="s">
        <v>0</v>
      </c>
    </row>
    <row r="68" spans="1:12">
      <c r="A68" s="16" t="s">
        <v>670</v>
      </c>
      <c r="B68" s="16" t="s">
        <v>671</v>
      </c>
      <c r="C68" s="16" t="s">
        <v>18</v>
      </c>
      <c r="D68" s="16" t="s">
        <v>444</v>
      </c>
      <c r="E68" s="16" t="s">
        <v>19</v>
      </c>
      <c r="F68" s="16" t="s">
        <v>672</v>
      </c>
      <c r="G68" s="17">
        <v>1644.88</v>
      </c>
      <c r="H68" s="17">
        <v>328.98</v>
      </c>
      <c r="I68" s="17">
        <v>1973.8600000000001</v>
      </c>
      <c r="J68" s="18">
        <v>44827</v>
      </c>
      <c r="K68" s="16" t="s">
        <v>331</v>
      </c>
      <c r="L68" s="16" t="s">
        <v>0</v>
      </c>
    </row>
    <row r="69" spans="1:12">
      <c r="A69" s="11" t="s">
        <v>670</v>
      </c>
      <c r="B69" s="11" t="s">
        <v>671</v>
      </c>
      <c r="C69" s="11" t="s">
        <v>18</v>
      </c>
      <c r="D69" s="11" t="s">
        <v>444</v>
      </c>
      <c r="E69" s="11" t="s">
        <v>19</v>
      </c>
      <c r="F69" s="11" t="s">
        <v>672</v>
      </c>
      <c r="G69" s="12">
        <v>1985.7</v>
      </c>
      <c r="H69" s="12">
        <v>397.14</v>
      </c>
      <c r="I69" s="12">
        <v>2382.84</v>
      </c>
      <c r="J69" s="13">
        <v>44827</v>
      </c>
      <c r="K69" s="11" t="s">
        <v>331</v>
      </c>
      <c r="L69" s="11" t="s">
        <v>0</v>
      </c>
    </row>
    <row r="70" spans="1:12">
      <c r="A70" s="16" t="s">
        <v>670</v>
      </c>
      <c r="B70" s="16" t="s">
        <v>671</v>
      </c>
      <c r="C70" s="16" t="s">
        <v>18</v>
      </c>
      <c r="D70" s="16" t="s">
        <v>444</v>
      </c>
      <c r="E70" s="16" t="s">
        <v>19</v>
      </c>
      <c r="F70" s="16" t="s">
        <v>672</v>
      </c>
      <c r="G70" s="17">
        <v>2281.2199999999998</v>
      </c>
      <c r="H70" s="17">
        <v>456.24</v>
      </c>
      <c r="I70" s="17">
        <v>2737.46</v>
      </c>
      <c r="J70" s="18">
        <v>44827</v>
      </c>
      <c r="K70" s="16" t="s">
        <v>331</v>
      </c>
      <c r="L70" s="16" t="s">
        <v>0</v>
      </c>
    </row>
    <row r="71" spans="1:12">
      <c r="A71" s="11" t="s">
        <v>670</v>
      </c>
      <c r="B71" s="11" t="s">
        <v>671</v>
      </c>
      <c r="C71" s="11" t="s">
        <v>18</v>
      </c>
      <c r="D71" s="11" t="s">
        <v>444</v>
      </c>
      <c r="E71" s="11" t="s">
        <v>19</v>
      </c>
      <c r="F71" s="11" t="s">
        <v>672</v>
      </c>
      <c r="G71" s="12">
        <v>2411.33</v>
      </c>
      <c r="H71" s="12">
        <v>482.27</v>
      </c>
      <c r="I71" s="12">
        <v>2893.6</v>
      </c>
      <c r="J71" s="13">
        <v>44827</v>
      </c>
      <c r="K71" s="11" t="s">
        <v>331</v>
      </c>
      <c r="L71" s="11" t="s">
        <v>0</v>
      </c>
    </row>
    <row r="72" spans="1:12">
      <c r="A72" s="14" t="s">
        <v>673</v>
      </c>
      <c r="B72" s="14"/>
      <c r="C72" s="14"/>
      <c r="D72" s="14"/>
      <c r="E72" s="14"/>
      <c r="F72" s="14"/>
      <c r="G72" s="15">
        <f>SUBTOTAL(9, G55:G71)</f>
        <v>15951.25</v>
      </c>
      <c r="H72" s="15">
        <f>SUBTOTAL(9, H55:H71)</f>
        <v>3001.28</v>
      </c>
      <c r="I72" s="15">
        <f>SUBTOTAL(9, I55:I71)</f>
        <v>18952.53</v>
      </c>
      <c r="J72" s="15"/>
      <c r="K72" s="14"/>
      <c r="L72" s="14" t="s">
        <v>320</v>
      </c>
    </row>
    <row r="73" spans="1:12">
      <c r="A73" s="11" t="s">
        <v>674</v>
      </c>
      <c r="B73" s="11" t="s">
        <v>675</v>
      </c>
      <c r="C73" s="11" t="s">
        <v>58</v>
      </c>
      <c r="D73" s="11" t="s">
        <v>676</v>
      </c>
      <c r="E73" s="11" t="s">
        <v>677</v>
      </c>
      <c r="F73" s="11" t="s">
        <v>678</v>
      </c>
      <c r="G73" s="12">
        <v>2529.1799999999998</v>
      </c>
      <c r="H73" s="12">
        <v>505.84</v>
      </c>
      <c r="I73" s="12">
        <v>3035.02</v>
      </c>
      <c r="J73" s="13">
        <v>44809</v>
      </c>
      <c r="K73" s="11" t="s">
        <v>331</v>
      </c>
      <c r="L73" s="11" t="s">
        <v>0</v>
      </c>
    </row>
    <row r="74" spans="1:12">
      <c r="A74" s="16" t="s">
        <v>674</v>
      </c>
      <c r="B74" s="16" t="s">
        <v>675</v>
      </c>
      <c r="C74" s="16" t="s">
        <v>58</v>
      </c>
      <c r="D74" s="16" t="s">
        <v>676</v>
      </c>
      <c r="E74" s="16" t="s">
        <v>677</v>
      </c>
      <c r="F74" s="16" t="s">
        <v>678</v>
      </c>
      <c r="G74" s="17">
        <v>2529.1799999999998</v>
      </c>
      <c r="H74" s="17">
        <v>505.84</v>
      </c>
      <c r="I74" s="17">
        <v>3035.02</v>
      </c>
      <c r="J74" s="18">
        <v>44809</v>
      </c>
      <c r="K74" s="16" t="s">
        <v>331</v>
      </c>
      <c r="L74" s="16" t="s">
        <v>0</v>
      </c>
    </row>
    <row r="75" spans="1:12">
      <c r="A75" s="11" t="s">
        <v>674</v>
      </c>
      <c r="B75" s="11" t="s">
        <v>675</v>
      </c>
      <c r="C75" s="11" t="s">
        <v>58</v>
      </c>
      <c r="D75" s="11" t="s">
        <v>676</v>
      </c>
      <c r="E75" s="11" t="s">
        <v>677</v>
      </c>
      <c r="F75" s="11" t="s">
        <v>678</v>
      </c>
      <c r="G75" s="12">
        <v>5390</v>
      </c>
      <c r="H75" s="12">
        <v>1078</v>
      </c>
      <c r="I75" s="12">
        <v>6468</v>
      </c>
      <c r="J75" s="13">
        <v>44809</v>
      </c>
      <c r="K75" s="11" t="s">
        <v>331</v>
      </c>
      <c r="L75" s="11" t="s">
        <v>0</v>
      </c>
    </row>
    <row r="76" spans="1:12">
      <c r="A76" s="16" t="s">
        <v>674</v>
      </c>
      <c r="B76" s="16" t="s">
        <v>675</v>
      </c>
      <c r="C76" s="16" t="s">
        <v>58</v>
      </c>
      <c r="D76" s="16" t="s">
        <v>676</v>
      </c>
      <c r="E76" s="16" t="s">
        <v>677</v>
      </c>
      <c r="F76" s="16" t="s">
        <v>678</v>
      </c>
      <c r="G76" s="17">
        <v>11478.5</v>
      </c>
      <c r="H76" s="17">
        <v>2295.6999999999998</v>
      </c>
      <c r="I76" s="17">
        <v>13774.2</v>
      </c>
      <c r="J76" s="18">
        <v>44809</v>
      </c>
      <c r="K76" s="16" t="s">
        <v>331</v>
      </c>
      <c r="L76" s="16" t="s">
        <v>0</v>
      </c>
    </row>
    <row r="77" spans="1:12">
      <c r="A77" s="14" t="s">
        <v>679</v>
      </c>
      <c r="B77" s="14"/>
      <c r="C77" s="14"/>
      <c r="D77" s="14"/>
      <c r="E77" s="14"/>
      <c r="F77" s="14"/>
      <c r="G77" s="15">
        <f>SUBTOTAL(9, G73:G76)</f>
        <v>21926.86</v>
      </c>
      <c r="H77" s="15">
        <f>SUBTOTAL(9, H73:H76)</f>
        <v>4385.3799999999992</v>
      </c>
      <c r="I77" s="15">
        <f>SUBTOTAL(9, I73:I76)</f>
        <v>26312.240000000002</v>
      </c>
      <c r="J77" s="15"/>
      <c r="K77" s="14"/>
      <c r="L77" s="14" t="s">
        <v>320</v>
      </c>
    </row>
    <row r="78" spans="1:12">
      <c r="A78" s="14" t="s">
        <v>215</v>
      </c>
      <c r="B78" s="14"/>
      <c r="C78" s="14"/>
      <c r="D78" s="14"/>
      <c r="E78" s="14"/>
      <c r="F78" s="14"/>
      <c r="G78" s="15">
        <f>SUBTOTAL(9, G7:G77)</f>
        <v>455336.73000000004</v>
      </c>
      <c r="H78" s="15">
        <f>SUBTOTAL(9, H7:H77)</f>
        <v>66023.360000000001</v>
      </c>
      <c r="I78" s="15">
        <f>SUBTOTAL(9, I7:I77)</f>
        <v>521360.09</v>
      </c>
      <c r="J78" s="15"/>
      <c r="K78" s="14"/>
      <c r="L78" s="14"/>
    </row>
    <row r="79" spans="1:12">
      <c r="A79" s="22" t="s">
        <v>0</v>
      </c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</row>
    <row r="80" spans="1:12">
      <c r="A80" s="22" t="s">
        <v>0</v>
      </c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</row>
  </sheetData>
  <mergeCells count="7">
    <mergeCell ref="A80:L80"/>
    <mergeCell ref="A1:L1"/>
    <mergeCell ref="A2:L2"/>
    <mergeCell ref="A3:L3"/>
    <mergeCell ref="A4:L4"/>
    <mergeCell ref="A5:L5"/>
    <mergeCell ref="A79:L79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791495-2C45-464F-896B-4ACBD174CDFF}">
  <dimension ref="A1:L90"/>
  <sheetViews>
    <sheetView topLeftCell="D51" workbookViewId="0">
      <selection activeCell="E73" sqref="E73"/>
    </sheetView>
  </sheetViews>
  <sheetFormatPr defaultColWidth="9.1328125" defaultRowHeight="14.25"/>
  <cols>
    <col min="1" max="1" width="37.73046875" bestFit="1" customWidth="1"/>
    <col min="2" max="2" width="14.59765625" bestFit="1" customWidth="1"/>
    <col min="3" max="3" width="52.73046875" bestFit="1" customWidth="1"/>
    <col min="4" max="4" width="12.265625" bestFit="1" customWidth="1"/>
    <col min="5" max="5" width="37.73046875" bestFit="1" customWidth="1"/>
    <col min="6" max="6" width="13.86328125" bestFit="1" customWidth="1"/>
    <col min="7" max="7" width="10.1328125" bestFit="1" customWidth="1"/>
    <col min="8" max="8" width="18" bestFit="1" customWidth="1"/>
    <col min="9" max="9" width="11.73046875" bestFit="1" customWidth="1"/>
    <col min="10" max="10" width="11.3984375" bestFit="1" customWidth="1"/>
    <col min="11" max="11" width="12.3984375" bestFit="1" customWidth="1"/>
    <col min="12" max="12" width="15" bestFit="1" customWidth="1"/>
  </cols>
  <sheetData>
    <row r="1" spans="1:12" ht="15.75">
      <c r="A1" s="23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ht="15.75">
      <c r="A2" s="23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12" ht="15.75">
      <c r="A3" s="23" t="s">
        <v>0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</row>
    <row r="4" spans="1:12" ht="15.75">
      <c r="A4" s="23" t="s">
        <v>2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</row>
    <row r="5" spans="1:12" ht="15.75">
      <c r="A5" s="23" t="s">
        <v>0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</row>
    <row r="6" spans="1:12">
      <c r="A6" s="10" t="s">
        <v>3</v>
      </c>
      <c r="B6" s="10" t="s">
        <v>4</v>
      </c>
      <c r="C6" s="10" t="s">
        <v>5</v>
      </c>
      <c r="D6" s="10" t="s">
        <v>323</v>
      </c>
      <c r="E6" s="10" t="s">
        <v>6</v>
      </c>
      <c r="F6" s="10" t="s">
        <v>9</v>
      </c>
      <c r="G6" s="10" t="s">
        <v>7</v>
      </c>
      <c r="H6" s="10" t="s">
        <v>324</v>
      </c>
      <c r="I6" s="10" t="s">
        <v>325</v>
      </c>
      <c r="J6" s="10" t="s">
        <v>8</v>
      </c>
      <c r="K6" s="10" t="s">
        <v>326</v>
      </c>
      <c r="L6" s="10" t="s">
        <v>319</v>
      </c>
    </row>
    <row r="7" spans="1:12">
      <c r="A7" s="11" t="s">
        <v>680</v>
      </c>
      <c r="B7" s="11" t="s">
        <v>681</v>
      </c>
      <c r="C7" s="11" t="s">
        <v>682</v>
      </c>
      <c r="D7" s="11" t="s">
        <v>683</v>
      </c>
      <c r="E7" s="11" t="s">
        <v>684</v>
      </c>
      <c r="F7" s="11" t="s">
        <v>685</v>
      </c>
      <c r="G7" s="12">
        <v>5542.5</v>
      </c>
      <c r="H7" s="12">
        <v>1108.5</v>
      </c>
      <c r="I7" s="12">
        <v>6651</v>
      </c>
      <c r="J7" s="13">
        <v>44848</v>
      </c>
      <c r="K7" s="11" t="s">
        <v>331</v>
      </c>
      <c r="L7" s="11" t="s">
        <v>0</v>
      </c>
    </row>
    <row r="8" spans="1:12">
      <c r="A8" s="14" t="s">
        <v>686</v>
      </c>
      <c r="B8" s="14"/>
      <c r="C8" s="14"/>
      <c r="D8" s="14"/>
      <c r="E8" s="14"/>
      <c r="F8" s="14"/>
      <c r="G8" s="15">
        <f>SUBTOTAL(9, G7:G7)</f>
        <v>5542.5</v>
      </c>
      <c r="H8" s="15">
        <f>SUBTOTAL(9, H7:H7)</f>
        <v>1108.5</v>
      </c>
      <c r="I8" s="15">
        <f>SUBTOTAL(9, I7:I7)</f>
        <v>6651</v>
      </c>
      <c r="J8" s="15"/>
      <c r="K8" s="14"/>
      <c r="L8" s="14" t="s">
        <v>321</v>
      </c>
    </row>
    <row r="9" spans="1:12">
      <c r="A9" s="11" t="s">
        <v>643</v>
      </c>
      <c r="B9" s="11" t="s">
        <v>687</v>
      </c>
      <c r="C9" s="11" t="s">
        <v>682</v>
      </c>
      <c r="D9" s="11" t="s">
        <v>683</v>
      </c>
      <c r="E9" s="11" t="s">
        <v>684</v>
      </c>
      <c r="F9" s="11" t="s">
        <v>688</v>
      </c>
      <c r="G9" s="12">
        <v>12558.3</v>
      </c>
      <c r="H9" s="12">
        <v>2511.66</v>
      </c>
      <c r="I9" s="12">
        <v>15069.96</v>
      </c>
      <c r="J9" s="13">
        <v>44865</v>
      </c>
      <c r="K9" s="11" t="s">
        <v>331</v>
      </c>
      <c r="L9" s="11" t="s">
        <v>0</v>
      </c>
    </row>
    <row r="10" spans="1:12">
      <c r="A10" s="14" t="s">
        <v>689</v>
      </c>
      <c r="B10" s="14"/>
      <c r="C10" s="14"/>
      <c r="D10" s="14"/>
      <c r="E10" s="14"/>
      <c r="F10" s="14"/>
      <c r="G10" s="15">
        <f>SUBTOTAL(9, G9:G9)</f>
        <v>12558.3</v>
      </c>
      <c r="H10" s="15">
        <f>SUBTOTAL(9, H9:H9)</f>
        <v>2511.66</v>
      </c>
      <c r="I10" s="15">
        <f>SUBTOTAL(9, I9:I9)</f>
        <v>15069.96</v>
      </c>
      <c r="J10" s="15"/>
      <c r="K10" s="14"/>
      <c r="L10" s="14" t="s">
        <v>321</v>
      </c>
    </row>
    <row r="11" spans="1:12">
      <c r="A11" s="11" t="s">
        <v>690</v>
      </c>
      <c r="B11" s="11" t="s">
        <v>691</v>
      </c>
      <c r="C11" s="11" t="s">
        <v>87</v>
      </c>
      <c r="D11" s="11" t="s">
        <v>465</v>
      </c>
      <c r="E11" s="11" t="s">
        <v>88</v>
      </c>
      <c r="F11" s="11" t="s">
        <v>692</v>
      </c>
      <c r="G11" s="12">
        <v>17920</v>
      </c>
      <c r="H11" s="12">
        <v>3584</v>
      </c>
      <c r="I11" s="12">
        <v>21504</v>
      </c>
      <c r="J11" s="13">
        <v>44848</v>
      </c>
      <c r="K11" s="11" t="s">
        <v>331</v>
      </c>
      <c r="L11" s="11" t="s">
        <v>0</v>
      </c>
    </row>
    <row r="12" spans="1:12">
      <c r="A12" s="14" t="s">
        <v>693</v>
      </c>
      <c r="B12" s="14"/>
      <c r="C12" s="14"/>
      <c r="D12" s="14"/>
      <c r="E12" s="14"/>
      <c r="F12" s="14"/>
      <c r="G12" s="15">
        <f>SUBTOTAL(9, G11:G11)</f>
        <v>17920</v>
      </c>
      <c r="H12" s="15">
        <f>SUBTOTAL(9, H11:H11)</f>
        <v>3584</v>
      </c>
      <c r="I12" s="15">
        <f>SUBTOTAL(9, I11:I11)</f>
        <v>21504</v>
      </c>
      <c r="J12" s="15"/>
      <c r="K12" s="14"/>
      <c r="L12" s="14" t="s">
        <v>320</v>
      </c>
    </row>
    <row r="13" spans="1:12">
      <c r="A13" s="11" t="s">
        <v>694</v>
      </c>
      <c r="B13" s="11" t="s">
        <v>695</v>
      </c>
      <c r="C13" s="11" t="s">
        <v>696</v>
      </c>
      <c r="D13" s="11" t="s">
        <v>697</v>
      </c>
      <c r="E13" s="11" t="s">
        <v>698</v>
      </c>
      <c r="F13" s="11" t="s">
        <v>699</v>
      </c>
      <c r="G13" s="12">
        <v>32365</v>
      </c>
      <c r="H13" s="12">
        <v>6473</v>
      </c>
      <c r="I13" s="12">
        <v>38838</v>
      </c>
      <c r="J13" s="13">
        <v>44858</v>
      </c>
      <c r="K13" s="11" t="s">
        <v>331</v>
      </c>
      <c r="L13" s="11" t="s">
        <v>0</v>
      </c>
    </row>
    <row r="14" spans="1:12">
      <c r="A14" s="14" t="s">
        <v>700</v>
      </c>
      <c r="B14" s="14"/>
      <c r="C14" s="14"/>
      <c r="D14" s="14"/>
      <c r="E14" s="14"/>
      <c r="F14" s="14"/>
      <c r="G14" s="15">
        <f>SUBTOTAL(9, G13:G13)</f>
        <v>32365</v>
      </c>
      <c r="H14" s="15">
        <f>SUBTOTAL(9, H13:H13)</f>
        <v>6473</v>
      </c>
      <c r="I14" s="15">
        <f>SUBTOTAL(9, I13:I13)</f>
        <v>38838</v>
      </c>
      <c r="J14" s="15"/>
      <c r="K14" s="14"/>
      <c r="L14" s="14" t="s">
        <v>321</v>
      </c>
    </row>
    <row r="15" spans="1:12">
      <c r="A15" s="11" t="s">
        <v>690</v>
      </c>
      <c r="B15" s="11" t="s">
        <v>701</v>
      </c>
      <c r="C15" s="11" t="s">
        <v>307</v>
      </c>
      <c r="D15" s="11" t="s">
        <v>697</v>
      </c>
      <c r="E15" s="11" t="s">
        <v>698</v>
      </c>
      <c r="F15" s="11" t="s">
        <v>702</v>
      </c>
      <c r="G15" s="12">
        <v>7600</v>
      </c>
      <c r="H15" s="12">
        <v>1520</v>
      </c>
      <c r="I15" s="12">
        <v>9120</v>
      </c>
      <c r="J15" s="13">
        <v>44858</v>
      </c>
      <c r="K15" s="11" t="s">
        <v>331</v>
      </c>
      <c r="L15" s="11" t="s">
        <v>0</v>
      </c>
    </row>
    <row r="16" spans="1:12">
      <c r="A16" s="14" t="s">
        <v>703</v>
      </c>
      <c r="B16" s="14"/>
      <c r="C16" s="14"/>
      <c r="D16" s="14"/>
      <c r="E16" s="14"/>
      <c r="F16" s="14"/>
      <c r="G16" s="15">
        <f>SUBTOTAL(9, G15:G15)</f>
        <v>7600</v>
      </c>
      <c r="H16" s="15">
        <f>SUBTOTAL(9, H15:H15)</f>
        <v>1520</v>
      </c>
      <c r="I16" s="15">
        <f>SUBTOTAL(9, I15:I15)</f>
        <v>9120</v>
      </c>
      <c r="J16" s="15"/>
      <c r="K16" s="14"/>
      <c r="L16" s="14" t="s">
        <v>321</v>
      </c>
    </row>
    <row r="17" spans="1:12">
      <c r="A17" s="11" t="s">
        <v>704</v>
      </c>
      <c r="B17" s="11" t="s">
        <v>705</v>
      </c>
      <c r="C17" s="11" t="s">
        <v>620</v>
      </c>
      <c r="D17" s="11" t="s">
        <v>478</v>
      </c>
      <c r="E17" s="11" t="s">
        <v>479</v>
      </c>
      <c r="F17" s="11" t="s">
        <v>706</v>
      </c>
      <c r="G17" s="12">
        <v>5910</v>
      </c>
      <c r="H17" s="12">
        <v>1182</v>
      </c>
      <c r="I17" s="12">
        <v>7092</v>
      </c>
      <c r="J17" s="13">
        <v>44865</v>
      </c>
      <c r="K17" s="11" t="s">
        <v>331</v>
      </c>
      <c r="L17" s="11" t="s">
        <v>0</v>
      </c>
    </row>
    <row r="18" spans="1:12">
      <c r="A18" s="14" t="s">
        <v>707</v>
      </c>
      <c r="B18" s="14"/>
      <c r="C18" s="14"/>
      <c r="D18" s="14"/>
      <c r="E18" s="14"/>
      <c r="F18" s="14"/>
      <c r="G18" s="15">
        <f>SUBTOTAL(9, G17:G17)</f>
        <v>5910</v>
      </c>
      <c r="H18" s="15">
        <f>SUBTOTAL(9, H17:H17)</f>
        <v>1182</v>
      </c>
      <c r="I18" s="15">
        <f>SUBTOTAL(9, I17:I17)</f>
        <v>7092</v>
      </c>
      <c r="J18" s="15"/>
      <c r="K18" s="14"/>
      <c r="L18" s="14" t="s">
        <v>320</v>
      </c>
    </row>
    <row r="19" spans="1:12">
      <c r="A19" s="11" t="s">
        <v>585</v>
      </c>
      <c r="B19" s="11" t="s">
        <v>708</v>
      </c>
      <c r="C19" s="11" t="s">
        <v>237</v>
      </c>
      <c r="D19" s="11" t="s">
        <v>587</v>
      </c>
      <c r="E19" s="11" t="s">
        <v>238</v>
      </c>
      <c r="F19" s="11" t="s">
        <v>709</v>
      </c>
      <c r="G19" s="12">
        <v>83273.600000000006</v>
      </c>
      <c r="H19" s="12">
        <v>16654.72</v>
      </c>
      <c r="I19" s="12">
        <v>99928.320000000007</v>
      </c>
      <c r="J19" s="13">
        <v>44841</v>
      </c>
      <c r="K19" s="11" t="s">
        <v>331</v>
      </c>
      <c r="L19" s="11" t="s">
        <v>0</v>
      </c>
    </row>
    <row r="20" spans="1:12">
      <c r="A20" s="14" t="s">
        <v>710</v>
      </c>
      <c r="B20" s="14"/>
      <c r="C20" s="14"/>
      <c r="D20" s="14"/>
      <c r="E20" s="14"/>
      <c r="F20" s="14"/>
      <c r="G20" s="15">
        <f>SUBTOTAL(9, G19:G19)</f>
        <v>83273.600000000006</v>
      </c>
      <c r="H20" s="15">
        <f>SUBTOTAL(9, H19:H19)</f>
        <v>16654.72</v>
      </c>
      <c r="I20" s="15">
        <f>SUBTOTAL(9, I19:I19)</f>
        <v>99928.320000000007</v>
      </c>
      <c r="J20" s="15"/>
      <c r="K20" s="14"/>
      <c r="L20" s="14" t="s">
        <v>320</v>
      </c>
    </row>
    <row r="21" spans="1:12">
      <c r="A21" s="11" t="s">
        <v>585</v>
      </c>
      <c r="B21" s="11" t="s">
        <v>711</v>
      </c>
      <c r="C21" s="11" t="s">
        <v>237</v>
      </c>
      <c r="D21" s="11" t="s">
        <v>587</v>
      </c>
      <c r="E21" s="11" t="s">
        <v>238</v>
      </c>
      <c r="F21" s="11" t="s">
        <v>712</v>
      </c>
      <c r="G21" s="12">
        <v>83273.600000000006</v>
      </c>
      <c r="H21" s="12">
        <v>16654.72</v>
      </c>
      <c r="I21" s="12">
        <v>99928.320000000007</v>
      </c>
      <c r="J21" s="13">
        <v>44841</v>
      </c>
      <c r="K21" s="11" t="s">
        <v>331</v>
      </c>
      <c r="L21" s="11" t="s">
        <v>0</v>
      </c>
    </row>
    <row r="22" spans="1:12">
      <c r="A22" s="14" t="s">
        <v>713</v>
      </c>
      <c r="B22" s="14"/>
      <c r="C22" s="14"/>
      <c r="D22" s="14"/>
      <c r="E22" s="14"/>
      <c r="F22" s="14"/>
      <c r="G22" s="15">
        <f>SUBTOTAL(9, G21:G21)</f>
        <v>83273.600000000006</v>
      </c>
      <c r="H22" s="15">
        <f>SUBTOTAL(9, H21:H21)</f>
        <v>16654.72</v>
      </c>
      <c r="I22" s="15">
        <f>SUBTOTAL(9, I21:I21)</f>
        <v>99928.320000000007</v>
      </c>
      <c r="J22" s="15"/>
      <c r="K22" s="14"/>
      <c r="L22" s="14" t="s">
        <v>320</v>
      </c>
    </row>
    <row r="23" spans="1:12">
      <c r="A23" s="11" t="s">
        <v>585</v>
      </c>
      <c r="B23" s="11" t="s">
        <v>714</v>
      </c>
      <c r="C23" s="11" t="s">
        <v>237</v>
      </c>
      <c r="D23" s="11" t="s">
        <v>587</v>
      </c>
      <c r="E23" s="11" t="s">
        <v>238</v>
      </c>
      <c r="F23" s="11" t="s">
        <v>715</v>
      </c>
      <c r="G23" s="12">
        <v>83273.600000000006</v>
      </c>
      <c r="H23" s="12">
        <v>16654.72</v>
      </c>
      <c r="I23" s="12">
        <v>99928.320000000007</v>
      </c>
      <c r="J23" s="13">
        <v>44841</v>
      </c>
      <c r="K23" s="11" t="s">
        <v>331</v>
      </c>
      <c r="L23" s="11" t="s">
        <v>0</v>
      </c>
    </row>
    <row r="24" spans="1:12">
      <c r="A24" s="14" t="s">
        <v>716</v>
      </c>
      <c r="B24" s="14"/>
      <c r="C24" s="14"/>
      <c r="D24" s="14"/>
      <c r="E24" s="14"/>
      <c r="F24" s="14"/>
      <c r="G24" s="15">
        <f>SUBTOTAL(9, G23:G23)</f>
        <v>83273.600000000006</v>
      </c>
      <c r="H24" s="15">
        <f>SUBTOTAL(9, H23:H23)</f>
        <v>16654.72</v>
      </c>
      <c r="I24" s="15">
        <f>SUBTOTAL(9, I23:I23)</f>
        <v>99928.320000000007</v>
      </c>
      <c r="J24" s="15"/>
      <c r="K24" s="14"/>
      <c r="L24" s="14" t="s">
        <v>320</v>
      </c>
    </row>
    <row r="25" spans="1:12">
      <c r="A25" s="11" t="s">
        <v>717</v>
      </c>
      <c r="B25" s="11" t="s">
        <v>718</v>
      </c>
      <c r="C25" s="11" t="s">
        <v>12</v>
      </c>
      <c r="D25" s="11" t="s">
        <v>719</v>
      </c>
      <c r="E25" s="11" t="s">
        <v>720</v>
      </c>
      <c r="F25" s="11" t="s">
        <v>721</v>
      </c>
      <c r="G25" s="12">
        <v>11472</v>
      </c>
      <c r="H25" s="12">
        <v>2294.4</v>
      </c>
      <c r="I25" s="12">
        <v>13766.4</v>
      </c>
      <c r="J25" s="13">
        <v>44865</v>
      </c>
      <c r="K25" s="11" t="s">
        <v>331</v>
      </c>
      <c r="L25" s="11" t="s">
        <v>0</v>
      </c>
    </row>
    <row r="26" spans="1:12">
      <c r="A26" s="14" t="s">
        <v>722</v>
      </c>
      <c r="B26" s="14"/>
      <c r="C26" s="14"/>
      <c r="D26" s="14"/>
      <c r="E26" s="14"/>
      <c r="F26" s="14"/>
      <c r="G26" s="15">
        <f>SUBTOTAL(9, G25:G25)</f>
        <v>11472</v>
      </c>
      <c r="H26" s="15">
        <f>SUBTOTAL(9, H25:H25)</f>
        <v>2294.4</v>
      </c>
      <c r="I26" s="15">
        <f>SUBTOTAL(9, I25:I25)</f>
        <v>13766.4</v>
      </c>
      <c r="J26" s="15"/>
      <c r="K26" s="14"/>
      <c r="L26" s="14" t="s">
        <v>320</v>
      </c>
    </row>
    <row r="27" spans="1:12">
      <c r="A27" s="11" t="s">
        <v>723</v>
      </c>
      <c r="B27" s="11" t="s">
        <v>724</v>
      </c>
      <c r="C27" s="11" t="s">
        <v>18</v>
      </c>
      <c r="D27" s="11" t="s">
        <v>354</v>
      </c>
      <c r="E27" s="11" t="s">
        <v>72</v>
      </c>
      <c r="F27" s="11" t="s">
        <v>725</v>
      </c>
      <c r="G27" s="12">
        <v>7968.83</v>
      </c>
      <c r="H27" s="12">
        <v>1593.77</v>
      </c>
      <c r="I27" s="12">
        <v>9562.6</v>
      </c>
      <c r="J27" s="13">
        <v>44848</v>
      </c>
      <c r="K27" s="11" t="s">
        <v>331</v>
      </c>
      <c r="L27" s="11" t="s">
        <v>0</v>
      </c>
    </row>
    <row r="28" spans="1:12">
      <c r="A28" s="14" t="s">
        <v>726</v>
      </c>
      <c r="B28" s="14"/>
      <c r="C28" s="14"/>
      <c r="D28" s="14"/>
      <c r="E28" s="14"/>
      <c r="F28" s="14"/>
      <c r="G28" s="15">
        <f>SUBTOTAL(9, G27:G27)</f>
        <v>7968.83</v>
      </c>
      <c r="H28" s="15">
        <f>SUBTOTAL(9, H27:H27)</f>
        <v>1593.77</v>
      </c>
      <c r="I28" s="15">
        <f>SUBTOTAL(9, I27:I27)</f>
        <v>9562.6</v>
      </c>
      <c r="J28" s="15"/>
      <c r="K28" s="14"/>
      <c r="L28" s="14" t="s">
        <v>320</v>
      </c>
    </row>
    <row r="29" spans="1:12">
      <c r="A29" s="11" t="s">
        <v>723</v>
      </c>
      <c r="B29" s="11" t="s">
        <v>727</v>
      </c>
      <c r="C29" s="11" t="s">
        <v>80</v>
      </c>
      <c r="D29" s="11" t="s">
        <v>354</v>
      </c>
      <c r="E29" s="11" t="s">
        <v>72</v>
      </c>
      <c r="F29" s="11" t="s">
        <v>728</v>
      </c>
      <c r="G29" s="12">
        <v>10994.17</v>
      </c>
      <c r="H29" s="12">
        <v>2198.84</v>
      </c>
      <c r="I29" s="12">
        <v>13193.01</v>
      </c>
      <c r="J29" s="13">
        <v>44858</v>
      </c>
      <c r="K29" s="11" t="s">
        <v>331</v>
      </c>
      <c r="L29" s="11" t="s">
        <v>0</v>
      </c>
    </row>
    <row r="30" spans="1:12">
      <c r="A30" s="14" t="s">
        <v>729</v>
      </c>
      <c r="B30" s="14"/>
      <c r="C30" s="14"/>
      <c r="D30" s="14"/>
      <c r="E30" s="14"/>
      <c r="F30" s="14"/>
      <c r="G30" s="15">
        <f>SUBTOTAL(9, G29:G29)</f>
        <v>10994.17</v>
      </c>
      <c r="H30" s="15">
        <f>SUBTOTAL(9, H29:H29)</f>
        <v>2198.84</v>
      </c>
      <c r="I30" s="15">
        <f>SUBTOTAL(9, I29:I29)</f>
        <v>13193.01</v>
      </c>
      <c r="J30" s="15"/>
      <c r="K30" s="14"/>
      <c r="L30" s="14" t="s">
        <v>320</v>
      </c>
    </row>
    <row r="31" spans="1:12">
      <c r="A31" s="11" t="s">
        <v>730</v>
      </c>
      <c r="B31" s="11" t="s">
        <v>731</v>
      </c>
      <c r="C31" s="11" t="s">
        <v>107</v>
      </c>
      <c r="D31" s="11" t="s">
        <v>506</v>
      </c>
      <c r="E31" s="11" t="s">
        <v>108</v>
      </c>
      <c r="F31" s="11" t="s">
        <v>732</v>
      </c>
      <c r="G31" s="12">
        <v>33137.519999999997</v>
      </c>
      <c r="H31" s="12">
        <v>6627.5</v>
      </c>
      <c r="I31" s="12">
        <v>39765.019999999997</v>
      </c>
      <c r="J31" s="13">
        <v>44858</v>
      </c>
      <c r="K31" s="11" t="s">
        <v>331</v>
      </c>
      <c r="L31" s="11" t="s">
        <v>0</v>
      </c>
    </row>
    <row r="32" spans="1:12">
      <c r="A32" s="14" t="s">
        <v>733</v>
      </c>
      <c r="B32" s="14"/>
      <c r="C32" s="14"/>
      <c r="D32" s="14"/>
      <c r="E32" s="14"/>
      <c r="F32" s="14"/>
      <c r="G32" s="15">
        <f>SUBTOTAL(9, G31:G31)</f>
        <v>33137.519999999997</v>
      </c>
      <c r="H32" s="15">
        <f>SUBTOTAL(9, H31:H31)</f>
        <v>6627.5</v>
      </c>
      <c r="I32" s="15">
        <f>SUBTOTAL(9, I31:I31)</f>
        <v>39765.019999999997</v>
      </c>
      <c r="J32" s="15"/>
      <c r="K32" s="14"/>
      <c r="L32" s="14" t="s">
        <v>321</v>
      </c>
    </row>
    <row r="33" spans="1:12">
      <c r="A33" s="11" t="s">
        <v>734</v>
      </c>
      <c r="B33" s="11" t="s">
        <v>735</v>
      </c>
      <c r="C33" s="11" t="s">
        <v>58</v>
      </c>
      <c r="D33" s="11" t="s">
        <v>518</v>
      </c>
      <c r="E33" s="11" t="s">
        <v>519</v>
      </c>
      <c r="F33" s="11" t="s">
        <v>736</v>
      </c>
      <c r="G33" s="12">
        <v>5799.82</v>
      </c>
      <c r="H33" s="12">
        <v>1159.96</v>
      </c>
      <c r="I33" s="12">
        <v>6959.78</v>
      </c>
      <c r="J33" s="13">
        <v>44848</v>
      </c>
      <c r="K33" s="11" t="s">
        <v>331</v>
      </c>
      <c r="L33" s="11" t="s">
        <v>0</v>
      </c>
    </row>
    <row r="34" spans="1:12">
      <c r="A34" s="14" t="s">
        <v>737</v>
      </c>
      <c r="B34" s="14"/>
      <c r="C34" s="14"/>
      <c r="D34" s="14"/>
      <c r="E34" s="14"/>
      <c r="F34" s="14"/>
      <c r="G34" s="15">
        <f>SUBTOTAL(9, G33:G33)</f>
        <v>5799.82</v>
      </c>
      <c r="H34" s="15">
        <f>SUBTOTAL(9, H33:H33)</f>
        <v>1159.96</v>
      </c>
      <c r="I34" s="15">
        <f>SUBTOTAL(9, I33:I33)</f>
        <v>6959.78</v>
      </c>
      <c r="J34" s="15"/>
      <c r="K34" s="14"/>
      <c r="L34" s="14" t="s">
        <v>320</v>
      </c>
    </row>
    <row r="35" spans="1:12">
      <c r="A35" s="11" t="s">
        <v>717</v>
      </c>
      <c r="B35" s="11" t="s">
        <v>738</v>
      </c>
      <c r="C35" s="11" t="s">
        <v>620</v>
      </c>
      <c r="D35" s="11" t="s">
        <v>739</v>
      </c>
      <c r="E35" s="11" t="s">
        <v>740</v>
      </c>
      <c r="F35" s="11" t="s">
        <v>741</v>
      </c>
      <c r="G35" s="12">
        <v>15504</v>
      </c>
      <c r="H35" s="12">
        <v>3100.8</v>
      </c>
      <c r="I35" s="12">
        <v>18604.8</v>
      </c>
      <c r="J35" s="13">
        <v>44865</v>
      </c>
      <c r="K35" s="11" t="s">
        <v>331</v>
      </c>
      <c r="L35" s="11" t="s">
        <v>0</v>
      </c>
    </row>
    <row r="36" spans="1:12">
      <c r="A36" s="14" t="s">
        <v>742</v>
      </c>
      <c r="B36" s="14"/>
      <c r="C36" s="14"/>
      <c r="D36" s="14"/>
      <c r="E36" s="14"/>
      <c r="F36" s="14"/>
      <c r="G36" s="15">
        <f>SUBTOTAL(9, G35:G35)</f>
        <v>15504</v>
      </c>
      <c r="H36" s="15">
        <f>SUBTOTAL(9, H35:H35)</f>
        <v>3100.8</v>
      </c>
      <c r="I36" s="15">
        <f>SUBTOTAL(9, I35:I35)</f>
        <v>18604.8</v>
      </c>
      <c r="J36" s="15"/>
      <c r="K36" s="14"/>
      <c r="L36" s="14" t="s">
        <v>321</v>
      </c>
    </row>
    <row r="37" spans="1:12">
      <c r="A37" s="11" t="s">
        <v>743</v>
      </c>
      <c r="B37" s="11" t="s">
        <v>744</v>
      </c>
      <c r="C37" s="11" t="s">
        <v>174</v>
      </c>
      <c r="D37" s="11" t="s">
        <v>745</v>
      </c>
      <c r="E37" s="11" t="s">
        <v>746</v>
      </c>
      <c r="F37" s="11" t="s">
        <v>747</v>
      </c>
      <c r="G37" s="12">
        <v>93</v>
      </c>
      <c r="H37" s="12">
        <v>0</v>
      </c>
      <c r="I37" s="12">
        <v>93</v>
      </c>
      <c r="J37" s="13">
        <v>44848</v>
      </c>
      <c r="K37" s="11" t="s">
        <v>331</v>
      </c>
      <c r="L37" s="11" t="s">
        <v>0</v>
      </c>
    </row>
    <row r="38" spans="1:12">
      <c r="A38" s="16" t="s">
        <v>743</v>
      </c>
      <c r="B38" s="16" t="s">
        <v>744</v>
      </c>
      <c r="C38" s="16" t="s">
        <v>174</v>
      </c>
      <c r="D38" s="16" t="s">
        <v>745</v>
      </c>
      <c r="E38" s="16" t="s">
        <v>746</v>
      </c>
      <c r="F38" s="16" t="s">
        <v>747</v>
      </c>
      <c r="G38" s="17">
        <v>189</v>
      </c>
      <c r="H38" s="17">
        <v>37.799999999999997</v>
      </c>
      <c r="I38" s="17">
        <v>226.8</v>
      </c>
      <c r="J38" s="18">
        <v>44848</v>
      </c>
      <c r="K38" s="16" t="s">
        <v>331</v>
      </c>
      <c r="L38" s="16" t="s">
        <v>0</v>
      </c>
    </row>
    <row r="39" spans="1:12">
      <c r="A39" s="11" t="s">
        <v>743</v>
      </c>
      <c r="B39" s="11" t="s">
        <v>744</v>
      </c>
      <c r="C39" s="11" t="s">
        <v>174</v>
      </c>
      <c r="D39" s="11" t="s">
        <v>745</v>
      </c>
      <c r="E39" s="11" t="s">
        <v>746</v>
      </c>
      <c r="F39" s="11" t="s">
        <v>747</v>
      </c>
      <c r="G39" s="12">
        <v>5250</v>
      </c>
      <c r="H39" s="12">
        <v>1050</v>
      </c>
      <c r="I39" s="12">
        <v>6300</v>
      </c>
      <c r="J39" s="13">
        <v>44848</v>
      </c>
      <c r="K39" s="11" t="s">
        <v>331</v>
      </c>
      <c r="L39" s="11" t="s">
        <v>0</v>
      </c>
    </row>
    <row r="40" spans="1:12">
      <c r="A40" s="14" t="s">
        <v>748</v>
      </c>
      <c r="B40" s="14"/>
      <c r="C40" s="14"/>
      <c r="D40" s="14"/>
      <c r="E40" s="14"/>
      <c r="F40" s="14"/>
      <c r="G40" s="15">
        <f>SUBTOTAL(9, G37:G39)</f>
        <v>5532</v>
      </c>
      <c r="H40" s="15">
        <f>SUBTOTAL(9, H37:H39)</f>
        <v>1087.8</v>
      </c>
      <c r="I40" s="15">
        <f>SUBTOTAL(9, I37:I39)</f>
        <v>6619.8</v>
      </c>
      <c r="J40" s="15"/>
      <c r="K40" s="14"/>
      <c r="L40" s="14" t="s">
        <v>321</v>
      </c>
    </row>
    <row r="41" spans="1:12">
      <c r="A41" s="11" t="s">
        <v>463</v>
      </c>
      <c r="B41" s="11" t="s">
        <v>749</v>
      </c>
      <c r="C41" s="11" t="s">
        <v>750</v>
      </c>
      <c r="D41" s="11" t="s">
        <v>751</v>
      </c>
      <c r="E41" s="11" t="s">
        <v>752</v>
      </c>
      <c r="F41" s="11" t="s">
        <v>753</v>
      </c>
      <c r="G41" s="12">
        <v>200</v>
      </c>
      <c r="H41" s="12">
        <v>0</v>
      </c>
      <c r="I41" s="12">
        <v>200</v>
      </c>
      <c r="J41" s="13">
        <v>44841</v>
      </c>
      <c r="K41" s="11" t="s">
        <v>331</v>
      </c>
      <c r="L41" s="11" t="s">
        <v>0</v>
      </c>
    </row>
    <row r="42" spans="1:12">
      <c r="A42" s="16" t="s">
        <v>463</v>
      </c>
      <c r="B42" s="16" t="s">
        <v>749</v>
      </c>
      <c r="C42" s="16" t="s">
        <v>750</v>
      </c>
      <c r="D42" s="16" t="s">
        <v>751</v>
      </c>
      <c r="E42" s="16" t="s">
        <v>752</v>
      </c>
      <c r="F42" s="16" t="s">
        <v>753</v>
      </c>
      <c r="G42" s="17">
        <v>230.4</v>
      </c>
      <c r="H42" s="17">
        <v>0</v>
      </c>
      <c r="I42" s="17">
        <v>230.4</v>
      </c>
      <c r="J42" s="18">
        <v>44841</v>
      </c>
      <c r="K42" s="16" t="s">
        <v>331</v>
      </c>
      <c r="L42" s="16" t="s">
        <v>0</v>
      </c>
    </row>
    <row r="43" spans="1:12">
      <c r="A43" s="11" t="s">
        <v>463</v>
      </c>
      <c r="B43" s="11" t="s">
        <v>749</v>
      </c>
      <c r="C43" s="11" t="s">
        <v>750</v>
      </c>
      <c r="D43" s="11" t="s">
        <v>751</v>
      </c>
      <c r="E43" s="11" t="s">
        <v>752</v>
      </c>
      <c r="F43" s="11" t="s">
        <v>753</v>
      </c>
      <c r="G43" s="12">
        <v>5060</v>
      </c>
      <c r="H43" s="12">
        <v>0</v>
      </c>
      <c r="I43" s="12">
        <v>5060</v>
      </c>
      <c r="J43" s="13">
        <v>44841</v>
      </c>
      <c r="K43" s="11" t="s">
        <v>331</v>
      </c>
      <c r="L43" s="11" t="s">
        <v>0</v>
      </c>
    </row>
    <row r="44" spans="1:12">
      <c r="A44" s="14" t="s">
        <v>754</v>
      </c>
      <c r="B44" s="14"/>
      <c r="C44" s="14"/>
      <c r="D44" s="14"/>
      <c r="E44" s="14"/>
      <c r="F44" s="14"/>
      <c r="G44" s="15">
        <f>SUBTOTAL(9, G41:G43)</f>
        <v>5490.4</v>
      </c>
      <c r="H44" s="15">
        <f>SUBTOTAL(9, H41:H43)</f>
        <v>0</v>
      </c>
      <c r="I44" s="15">
        <f>SUBTOTAL(9, I41:I43)</f>
        <v>5490.4</v>
      </c>
      <c r="J44" s="15"/>
      <c r="K44" s="14"/>
      <c r="L44" s="14" t="s">
        <v>321</v>
      </c>
    </row>
    <row r="45" spans="1:12">
      <c r="A45" s="11" t="s">
        <v>755</v>
      </c>
      <c r="B45" s="11" t="s">
        <v>756</v>
      </c>
      <c r="C45" s="11" t="s">
        <v>264</v>
      </c>
      <c r="D45" s="11" t="s">
        <v>612</v>
      </c>
      <c r="E45" s="11" t="s">
        <v>265</v>
      </c>
      <c r="F45" s="11" t="s">
        <v>757</v>
      </c>
      <c r="G45" s="12">
        <v>6168.0999999999995</v>
      </c>
      <c r="H45" s="12">
        <v>1121.47</v>
      </c>
      <c r="I45" s="12">
        <v>7289.57</v>
      </c>
      <c r="J45" s="13">
        <v>44848</v>
      </c>
      <c r="K45" s="11" t="s">
        <v>331</v>
      </c>
      <c r="L45" s="11" t="s">
        <v>0</v>
      </c>
    </row>
    <row r="46" spans="1:12">
      <c r="A46" s="16" t="s">
        <v>755</v>
      </c>
      <c r="B46" s="16" t="s">
        <v>756</v>
      </c>
      <c r="C46" s="16" t="s">
        <v>267</v>
      </c>
      <c r="D46" s="16" t="s">
        <v>612</v>
      </c>
      <c r="E46" s="16" t="s">
        <v>265</v>
      </c>
      <c r="F46" s="16" t="s">
        <v>757</v>
      </c>
      <c r="G46" s="17">
        <v>573.84</v>
      </c>
      <c r="H46" s="17">
        <v>114.77</v>
      </c>
      <c r="I46" s="17">
        <v>688.61</v>
      </c>
      <c r="J46" s="18">
        <v>44848</v>
      </c>
      <c r="K46" s="16" t="s">
        <v>331</v>
      </c>
      <c r="L46" s="16" t="s">
        <v>0</v>
      </c>
    </row>
    <row r="47" spans="1:12">
      <c r="A47" s="14" t="s">
        <v>758</v>
      </c>
      <c r="B47" s="14"/>
      <c r="C47" s="14"/>
      <c r="D47" s="14"/>
      <c r="E47" s="14"/>
      <c r="F47" s="14"/>
      <c r="G47" s="15">
        <f>SUBTOTAL(9, G45:G46)</f>
        <v>6741.94</v>
      </c>
      <c r="H47" s="15">
        <f>SUBTOTAL(9, H45:H46)</f>
        <v>1236.24</v>
      </c>
      <c r="I47" s="15">
        <f>SUBTOTAL(9, I45:I46)</f>
        <v>7978.1799999999994</v>
      </c>
      <c r="J47" s="15"/>
      <c r="K47" s="14"/>
      <c r="L47" s="14" t="s">
        <v>320</v>
      </c>
    </row>
    <row r="48" spans="1:12">
      <c r="A48" s="16" t="s">
        <v>759</v>
      </c>
      <c r="B48" s="16" t="s">
        <v>760</v>
      </c>
      <c r="C48" s="16" t="s">
        <v>372</v>
      </c>
      <c r="D48" s="16" t="s">
        <v>373</v>
      </c>
      <c r="E48" s="16" t="s">
        <v>374</v>
      </c>
      <c r="F48" s="16" t="s">
        <v>761</v>
      </c>
      <c r="G48" s="17">
        <v>11537.79</v>
      </c>
      <c r="H48" s="17">
        <v>0</v>
      </c>
      <c r="I48" s="17">
        <v>11537.79</v>
      </c>
      <c r="J48" s="18">
        <v>44865</v>
      </c>
      <c r="K48" s="16" t="s">
        <v>331</v>
      </c>
      <c r="L48" s="16" t="s">
        <v>0</v>
      </c>
    </row>
    <row r="49" spans="1:12">
      <c r="A49" s="11" t="s">
        <v>759</v>
      </c>
      <c r="B49" s="11" t="s">
        <v>760</v>
      </c>
      <c r="C49" s="11" t="s">
        <v>372</v>
      </c>
      <c r="D49" s="11" t="s">
        <v>373</v>
      </c>
      <c r="E49" s="11" t="s">
        <v>374</v>
      </c>
      <c r="F49" s="11" t="s">
        <v>761</v>
      </c>
      <c r="G49" s="12">
        <v>11537.79</v>
      </c>
      <c r="H49" s="12">
        <v>0</v>
      </c>
      <c r="I49" s="12">
        <v>11537.79</v>
      </c>
      <c r="J49" s="13">
        <v>44865</v>
      </c>
      <c r="K49" s="11" t="s">
        <v>331</v>
      </c>
      <c r="L49" s="11" t="s">
        <v>0</v>
      </c>
    </row>
    <row r="50" spans="1:12">
      <c r="A50" s="16" t="s">
        <v>759</v>
      </c>
      <c r="B50" s="16" t="s">
        <v>760</v>
      </c>
      <c r="C50" s="16" t="s">
        <v>372</v>
      </c>
      <c r="D50" s="16" t="s">
        <v>373</v>
      </c>
      <c r="E50" s="16" t="s">
        <v>374</v>
      </c>
      <c r="F50" s="16" t="s">
        <v>761</v>
      </c>
      <c r="G50" s="17">
        <v>11537.79</v>
      </c>
      <c r="H50" s="17">
        <v>0</v>
      </c>
      <c r="I50" s="17">
        <v>11537.79</v>
      </c>
      <c r="J50" s="18">
        <v>44865</v>
      </c>
      <c r="K50" s="16" t="s">
        <v>331</v>
      </c>
      <c r="L50" s="16" t="s">
        <v>0</v>
      </c>
    </row>
    <row r="51" spans="1:12">
      <c r="A51" s="14" t="s">
        <v>762</v>
      </c>
      <c r="B51" s="14"/>
      <c r="C51" s="14"/>
      <c r="D51" s="14"/>
      <c r="E51" s="14"/>
      <c r="F51" s="14"/>
      <c r="G51" s="15">
        <f>SUBTOTAL(9, G48:G50)</f>
        <v>34613.370000000003</v>
      </c>
      <c r="H51" s="15">
        <f>SUBTOTAL(9, H48:H50)</f>
        <v>0</v>
      </c>
      <c r="I51" s="15">
        <f>SUBTOTAL(9, I48:I50)</f>
        <v>34613.370000000003</v>
      </c>
      <c r="J51" s="15"/>
      <c r="K51" s="14"/>
      <c r="L51" s="14" t="s">
        <v>322</v>
      </c>
    </row>
    <row r="52" spans="1:12">
      <c r="A52" s="16" t="s">
        <v>743</v>
      </c>
      <c r="B52" s="16" t="s">
        <v>763</v>
      </c>
      <c r="C52" s="16" t="s">
        <v>63</v>
      </c>
      <c r="D52" s="16" t="s">
        <v>454</v>
      </c>
      <c r="E52" s="16" t="s">
        <v>91</v>
      </c>
      <c r="F52" s="16" t="s">
        <v>764</v>
      </c>
      <c r="G52" s="17">
        <v>19719.55</v>
      </c>
      <c r="H52" s="17">
        <v>3943.91</v>
      </c>
      <c r="I52" s="17">
        <v>23663.46</v>
      </c>
      <c r="J52" s="18">
        <v>44841</v>
      </c>
      <c r="K52" s="16" t="s">
        <v>331</v>
      </c>
      <c r="L52" s="16" t="s">
        <v>0</v>
      </c>
    </row>
    <row r="53" spans="1:12">
      <c r="A53" s="14" t="s">
        <v>765</v>
      </c>
      <c r="B53" s="14"/>
      <c r="C53" s="14"/>
      <c r="D53" s="14"/>
      <c r="E53" s="14"/>
      <c r="F53" s="14"/>
      <c r="G53" s="15">
        <f>SUBTOTAL(9, G52:G52)</f>
        <v>19719.55</v>
      </c>
      <c r="H53" s="15">
        <f>SUBTOTAL(9, H52:H52)</f>
        <v>3943.91</v>
      </c>
      <c r="I53" s="15">
        <f>SUBTOTAL(9, I52:I52)</f>
        <v>23663.46</v>
      </c>
      <c r="J53" s="15"/>
      <c r="K53" s="14"/>
      <c r="L53" s="14" t="s">
        <v>322</v>
      </c>
    </row>
    <row r="54" spans="1:12">
      <c r="A54" s="16" t="s">
        <v>670</v>
      </c>
      <c r="B54" s="16" t="s">
        <v>766</v>
      </c>
      <c r="C54" s="16" t="s">
        <v>402</v>
      </c>
      <c r="D54" s="16" t="s">
        <v>403</v>
      </c>
      <c r="E54" s="16" t="s">
        <v>144</v>
      </c>
      <c r="F54" s="16" t="s">
        <v>767</v>
      </c>
      <c r="G54" s="17">
        <v>198685</v>
      </c>
      <c r="H54" s="17">
        <v>39737</v>
      </c>
      <c r="I54" s="17">
        <v>238422</v>
      </c>
      <c r="J54" s="18">
        <v>44841</v>
      </c>
      <c r="K54" s="16" t="s">
        <v>331</v>
      </c>
      <c r="L54" s="16" t="s">
        <v>0</v>
      </c>
    </row>
    <row r="55" spans="1:12">
      <c r="A55" s="14" t="s">
        <v>768</v>
      </c>
      <c r="B55" s="14"/>
      <c r="C55" s="14"/>
      <c r="D55" s="14"/>
      <c r="E55" s="14"/>
      <c r="F55" s="14"/>
      <c r="G55" s="15">
        <f>SUBTOTAL(9, G54:G54)</f>
        <v>198685</v>
      </c>
      <c r="H55" s="15">
        <f>SUBTOTAL(9, H54:H54)</f>
        <v>39737</v>
      </c>
      <c r="I55" s="15">
        <f>SUBTOTAL(9, I54:I54)</f>
        <v>238422</v>
      </c>
      <c r="J55" s="15"/>
      <c r="K55" s="14"/>
      <c r="L55" s="14" t="s">
        <v>322</v>
      </c>
    </row>
    <row r="56" spans="1:12">
      <c r="A56" s="16" t="s">
        <v>610</v>
      </c>
      <c r="B56" s="16" t="s">
        <v>769</v>
      </c>
      <c r="C56" s="16" t="s">
        <v>107</v>
      </c>
      <c r="D56" s="16" t="s">
        <v>403</v>
      </c>
      <c r="E56" s="16" t="s">
        <v>144</v>
      </c>
      <c r="F56" s="16" t="s">
        <v>770</v>
      </c>
      <c r="G56" s="17">
        <v>5036</v>
      </c>
      <c r="H56" s="17">
        <v>1007.2</v>
      </c>
      <c r="I56" s="17">
        <v>6043.2</v>
      </c>
      <c r="J56" s="18">
        <v>44841</v>
      </c>
      <c r="K56" s="16" t="s">
        <v>331</v>
      </c>
      <c r="L56" s="16" t="s">
        <v>0</v>
      </c>
    </row>
    <row r="57" spans="1:12">
      <c r="A57" s="14" t="s">
        <v>771</v>
      </c>
      <c r="B57" s="14"/>
      <c r="C57" s="14"/>
      <c r="D57" s="14"/>
      <c r="E57" s="14"/>
      <c r="F57" s="14"/>
      <c r="G57" s="15">
        <f>SUBTOTAL(9, G56:G56)</f>
        <v>5036</v>
      </c>
      <c r="H57" s="15">
        <f>SUBTOTAL(9, H56:H56)</f>
        <v>1007.2</v>
      </c>
      <c r="I57" s="15">
        <f>SUBTOTAL(9, I56:I56)</f>
        <v>6043.2</v>
      </c>
      <c r="J57" s="15"/>
      <c r="K57" s="14"/>
      <c r="L57" s="14" t="s">
        <v>322</v>
      </c>
    </row>
    <row r="58" spans="1:12">
      <c r="A58" s="16" t="s">
        <v>772</v>
      </c>
      <c r="B58" s="16" t="s">
        <v>773</v>
      </c>
      <c r="C58" s="16" t="s">
        <v>63</v>
      </c>
      <c r="D58" s="16" t="s">
        <v>403</v>
      </c>
      <c r="E58" s="16" t="s">
        <v>144</v>
      </c>
      <c r="F58" s="16" t="s">
        <v>774</v>
      </c>
      <c r="G58" s="17">
        <v>44354.63</v>
      </c>
      <c r="H58" s="17">
        <v>0</v>
      </c>
      <c r="I58" s="17">
        <v>44354.63</v>
      </c>
      <c r="J58" s="18">
        <v>44848</v>
      </c>
      <c r="K58" s="16" t="s">
        <v>331</v>
      </c>
      <c r="L58" s="16" t="s">
        <v>0</v>
      </c>
    </row>
    <row r="59" spans="1:12">
      <c r="A59" s="14" t="s">
        <v>775</v>
      </c>
      <c r="B59" s="14"/>
      <c r="C59" s="14"/>
      <c r="D59" s="14"/>
      <c r="E59" s="14"/>
      <c r="F59" s="14"/>
      <c r="G59" s="15">
        <f>SUBTOTAL(9, G58:G58)</f>
        <v>44354.63</v>
      </c>
      <c r="H59" s="15">
        <f>SUBTOTAL(9, H58:H58)</f>
        <v>0</v>
      </c>
      <c r="I59" s="15">
        <f>SUBTOTAL(9, I58:I58)</f>
        <v>44354.63</v>
      </c>
      <c r="J59" s="15"/>
      <c r="K59" s="14"/>
      <c r="L59" s="14" t="s">
        <v>322</v>
      </c>
    </row>
    <row r="60" spans="1:12">
      <c r="A60" s="16" t="s">
        <v>776</v>
      </c>
      <c r="B60" s="16" t="s">
        <v>777</v>
      </c>
      <c r="C60" s="16" t="s">
        <v>76</v>
      </c>
      <c r="D60" s="16" t="s">
        <v>778</v>
      </c>
      <c r="E60" s="16" t="s">
        <v>77</v>
      </c>
      <c r="F60" s="16" t="s">
        <v>779</v>
      </c>
      <c r="G60" s="17">
        <v>19835.169999999998</v>
      </c>
      <c r="H60" s="17">
        <v>0</v>
      </c>
      <c r="I60" s="17">
        <v>19835.169999999998</v>
      </c>
      <c r="J60" s="18">
        <v>44858</v>
      </c>
      <c r="K60" s="16" t="s">
        <v>331</v>
      </c>
      <c r="L60" s="16" t="s">
        <v>0</v>
      </c>
    </row>
    <row r="61" spans="1:12">
      <c r="A61" s="14" t="s">
        <v>780</v>
      </c>
      <c r="B61" s="14"/>
      <c r="C61" s="14"/>
      <c r="D61" s="14"/>
      <c r="E61" s="14"/>
      <c r="F61" s="14"/>
      <c r="G61" s="15">
        <f>SUBTOTAL(9, G60:G60)</f>
        <v>19835.169999999998</v>
      </c>
      <c r="H61" s="15">
        <f>SUBTOTAL(9, H60:H60)</f>
        <v>0</v>
      </c>
      <c r="I61" s="15">
        <f>SUBTOTAL(9, I60:I60)</f>
        <v>19835.169999999998</v>
      </c>
      <c r="J61" s="15"/>
      <c r="K61" s="14"/>
      <c r="L61" s="14" t="s">
        <v>320</v>
      </c>
    </row>
    <row r="62" spans="1:12">
      <c r="A62" s="16" t="s">
        <v>680</v>
      </c>
      <c r="B62" s="16" t="s">
        <v>781</v>
      </c>
      <c r="C62" s="16" t="s">
        <v>782</v>
      </c>
      <c r="D62" s="16" t="s">
        <v>783</v>
      </c>
      <c r="E62" s="16" t="s">
        <v>784</v>
      </c>
      <c r="F62" s="16" t="s">
        <v>785</v>
      </c>
      <c r="G62" s="17">
        <v>182.65</v>
      </c>
      <c r="H62" s="17">
        <v>36.53</v>
      </c>
      <c r="I62" s="17">
        <v>219.18</v>
      </c>
      <c r="J62" s="18">
        <v>44858</v>
      </c>
      <c r="K62" s="16" t="s">
        <v>331</v>
      </c>
      <c r="L62" s="16" t="s">
        <v>0</v>
      </c>
    </row>
    <row r="63" spans="1:12">
      <c r="A63" s="11" t="s">
        <v>680</v>
      </c>
      <c r="B63" s="11" t="s">
        <v>781</v>
      </c>
      <c r="C63" s="11" t="s">
        <v>782</v>
      </c>
      <c r="D63" s="11" t="s">
        <v>783</v>
      </c>
      <c r="E63" s="11" t="s">
        <v>784</v>
      </c>
      <c r="F63" s="11" t="s">
        <v>785</v>
      </c>
      <c r="G63" s="12">
        <v>271.79000000000002</v>
      </c>
      <c r="H63" s="12">
        <v>54.36</v>
      </c>
      <c r="I63" s="12">
        <v>326.15000000000003</v>
      </c>
      <c r="J63" s="13">
        <v>44858</v>
      </c>
      <c r="K63" s="11" t="s">
        <v>331</v>
      </c>
      <c r="L63" s="11" t="s">
        <v>0</v>
      </c>
    </row>
    <row r="64" spans="1:12">
      <c r="A64" s="16" t="s">
        <v>680</v>
      </c>
      <c r="B64" s="16" t="s">
        <v>781</v>
      </c>
      <c r="C64" s="16" t="s">
        <v>782</v>
      </c>
      <c r="D64" s="16" t="s">
        <v>783</v>
      </c>
      <c r="E64" s="16" t="s">
        <v>784</v>
      </c>
      <c r="F64" s="16" t="s">
        <v>785</v>
      </c>
      <c r="G64" s="17">
        <v>558.27</v>
      </c>
      <c r="H64" s="17">
        <v>111.65</v>
      </c>
      <c r="I64" s="17">
        <v>669.92</v>
      </c>
      <c r="J64" s="18">
        <v>44858</v>
      </c>
      <c r="K64" s="16" t="s">
        <v>331</v>
      </c>
      <c r="L64" s="16" t="s">
        <v>0</v>
      </c>
    </row>
    <row r="65" spans="1:12">
      <c r="A65" s="11" t="s">
        <v>680</v>
      </c>
      <c r="B65" s="11" t="s">
        <v>781</v>
      </c>
      <c r="C65" s="11" t="s">
        <v>782</v>
      </c>
      <c r="D65" s="11" t="s">
        <v>783</v>
      </c>
      <c r="E65" s="11" t="s">
        <v>784</v>
      </c>
      <c r="F65" s="11" t="s">
        <v>785</v>
      </c>
      <c r="G65" s="12">
        <v>807.51</v>
      </c>
      <c r="H65" s="12">
        <v>161.5</v>
      </c>
      <c r="I65" s="12">
        <v>969.01</v>
      </c>
      <c r="J65" s="13">
        <v>44858</v>
      </c>
      <c r="K65" s="11" t="s">
        <v>331</v>
      </c>
      <c r="L65" s="11" t="s">
        <v>0</v>
      </c>
    </row>
    <row r="66" spans="1:12">
      <c r="A66" s="16" t="s">
        <v>680</v>
      </c>
      <c r="B66" s="16" t="s">
        <v>781</v>
      </c>
      <c r="C66" s="16" t="s">
        <v>782</v>
      </c>
      <c r="D66" s="16" t="s">
        <v>783</v>
      </c>
      <c r="E66" s="16" t="s">
        <v>784</v>
      </c>
      <c r="F66" s="16" t="s">
        <v>785</v>
      </c>
      <c r="G66" s="17">
        <v>1135.6099999999999</v>
      </c>
      <c r="H66" s="17">
        <v>227.12</v>
      </c>
      <c r="I66" s="17">
        <v>1362.73</v>
      </c>
      <c r="J66" s="18">
        <v>44858</v>
      </c>
      <c r="K66" s="16" t="s">
        <v>331</v>
      </c>
      <c r="L66" s="16" t="s">
        <v>0</v>
      </c>
    </row>
    <row r="67" spans="1:12">
      <c r="A67" s="11" t="s">
        <v>680</v>
      </c>
      <c r="B67" s="11" t="s">
        <v>781</v>
      </c>
      <c r="C67" s="11" t="s">
        <v>782</v>
      </c>
      <c r="D67" s="11" t="s">
        <v>783</v>
      </c>
      <c r="E67" s="11" t="s">
        <v>784</v>
      </c>
      <c r="F67" s="11" t="s">
        <v>785</v>
      </c>
      <c r="G67" s="12">
        <v>1954.94</v>
      </c>
      <c r="H67" s="12">
        <v>390.99</v>
      </c>
      <c r="I67" s="12">
        <v>2345.9300000000003</v>
      </c>
      <c r="J67" s="13">
        <v>44858</v>
      </c>
      <c r="K67" s="11" t="s">
        <v>331</v>
      </c>
      <c r="L67" s="11" t="s">
        <v>0</v>
      </c>
    </row>
    <row r="68" spans="1:12">
      <c r="A68" s="16" t="s">
        <v>680</v>
      </c>
      <c r="B68" s="16" t="s">
        <v>781</v>
      </c>
      <c r="C68" s="16" t="s">
        <v>782</v>
      </c>
      <c r="D68" s="16" t="s">
        <v>783</v>
      </c>
      <c r="E68" s="16" t="s">
        <v>784</v>
      </c>
      <c r="F68" s="16" t="s">
        <v>785</v>
      </c>
      <c r="G68" s="17">
        <v>4157.1400000000003</v>
      </c>
      <c r="H68" s="17">
        <v>831.43</v>
      </c>
      <c r="I68" s="17">
        <v>4988.5700000000006</v>
      </c>
      <c r="J68" s="18">
        <v>44858</v>
      </c>
      <c r="K68" s="16" t="s">
        <v>331</v>
      </c>
      <c r="L68" s="16" t="s">
        <v>0</v>
      </c>
    </row>
    <row r="69" spans="1:12">
      <c r="A69" s="14" t="s">
        <v>786</v>
      </c>
      <c r="B69" s="14"/>
      <c r="C69" s="14"/>
      <c r="D69" s="14"/>
      <c r="E69" s="14"/>
      <c r="F69" s="14"/>
      <c r="G69" s="15">
        <f>SUBTOTAL(9, G62:G68)</f>
        <v>9067.91</v>
      </c>
      <c r="H69" s="15">
        <f>SUBTOTAL(9, H62:H68)</f>
        <v>1813.58</v>
      </c>
      <c r="I69" s="15">
        <f>SUBTOTAL(9, I62:I68)</f>
        <v>10881.490000000002</v>
      </c>
      <c r="J69" s="15"/>
      <c r="K69" s="14"/>
      <c r="L69" s="14" t="s">
        <v>320</v>
      </c>
    </row>
    <row r="70" spans="1:12">
      <c r="A70" s="16" t="s">
        <v>787</v>
      </c>
      <c r="B70" s="16" t="s">
        <v>788</v>
      </c>
      <c r="C70" s="16" t="s">
        <v>12</v>
      </c>
      <c r="D70" s="16" t="s">
        <v>789</v>
      </c>
      <c r="E70" s="16" t="s">
        <v>790</v>
      </c>
      <c r="F70" s="16" t="s">
        <v>791</v>
      </c>
      <c r="G70" s="17">
        <v>60</v>
      </c>
      <c r="H70" s="17">
        <v>12</v>
      </c>
      <c r="I70" s="17">
        <v>72</v>
      </c>
      <c r="J70" s="18">
        <v>44841</v>
      </c>
      <c r="K70" s="16" t="s">
        <v>331</v>
      </c>
      <c r="L70" s="16" t="s">
        <v>0</v>
      </c>
    </row>
    <row r="71" spans="1:12">
      <c r="A71" s="11" t="s">
        <v>787</v>
      </c>
      <c r="B71" s="11" t="s">
        <v>788</v>
      </c>
      <c r="C71" s="11" t="s">
        <v>12</v>
      </c>
      <c r="D71" s="11" t="s">
        <v>789</v>
      </c>
      <c r="E71" s="11" t="s">
        <v>790</v>
      </c>
      <c r="F71" s="11" t="s">
        <v>791</v>
      </c>
      <c r="G71" s="12">
        <v>5800</v>
      </c>
      <c r="H71" s="12">
        <v>1160</v>
      </c>
      <c r="I71" s="12">
        <v>6960</v>
      </c>
      <c r="J71" s="13">
        <v>44841</v>
      </c>
      <c r="K71" s="11" t="s">
        <v>331</v>
      </c>
      <c r="L71" s="11" t="s">
        <v>0</v>
      </c>
    </row>
    <row r="72" spans="1:12">
      <c r="A72" s="14" t="s">
        <v>792</v>
      </c>
      <c r="B72" s="14"/>
      <c r="C72" s="14"/>
      <c r="D72" s="14"/>
      <c r="E72" s="14"/>
      <c r="F72" s="14"/>
      <c r="G72" s="15">
        <f>SUBTOTAL(9, G70:G71)</f>
        <v>5860</v>
      </c>
      <c r="H72" s="15">
        <f>SUBTOTAL(9, H70:H71)</f>
        <v>1172</v>
      </c>
      <c r="I72" s="15">
        <f>SUBTOTAL(9, I70:I71)</f>
        <v>7032</v>
      </c>
      <c r="J72" s="15"/>
      <c r="K72" s="14"/>
      <c r="L72" s="14" t="s">
        <v>320</v>
      </c>
    </row>
    <row r="73" spans="1:12">
      <c r="A73" s="11" t="s">
        <v>680</v>
      </c>
      <c r="B73" s="11" t="s">
        <v>793</v>
      </c>
      <c r="C73" s="11" t="s">
        <v>94</v>
      </c>
      <c r="D73" s="11" t="s">
        <v>425</v>
      </c>
      <c r="E73" s="11" t="s">
        <v>95</v>
      </c>
      <c r="F73" s="11" t="s">
        <v>794</v>
      </c>
      <c r="G73" s="12">
        <v>24111.34</v>
      </c>
      <c r="H73" s="12">
        <v>0</v>
      </c>
      <c r="I73" s="12">
        <v>24111.34</v>
      </c>
      <c r="J73" s="13">
        <v>44841</v>
      </c>
      <c r="K73" s="11" t="s">
        <v>331</v>
      </c>
      <c r="L73" s="11" t="s">
        <v>0</v>
      </c>
    </row>
    <row r="74" spans="1:12">
      <c r="A74" s="14" t="s">
        <v>795</v>
      </c>
      <c r="B74" s="14"/>
      <c r="C74" s="14"/>
      <c r="D74" s="14"/>
      <c r="E74" s="14"/>
      <c r="F74" s="14"/>
      <c r="G74" s="15">
        <f>SUBTOTAL(9, G73:G73)</f>
        <v>24111.34</v>
      </c>
      <c r="H74" s="15">
        <f>SUBTOTAL(9, H73:H73)</f>
        <v>0</v>
      </c>
      <c r="I74" s="15">
        <f>SUBTOTAL(9, I73:I73)</f>
        <v>24111.34</v>
      </c>
      <c r="J74" s="15"/>
      <c r="K74" s="14"/>
      <c r="L74" s="14" t="s">
        <v>320</v>
      </c>
    </row>
    <row r="75" spans="1:12">
      <c r="A75" s="11" t="s">
        <v>680</v>
      </c>
      <c r="B75" s="11" t="s">
        <v>796</v>
      </c>
      <c r="C75" s="11" t="s">
        <v>94</v>
      </c>
      <c r="D75" s="11" t="s">
        <v>425</v>
      </c>
      <c r="E75" s="11" t="s">
        <v>95</v>
      </c>
      <c r="F75" s="11" t="s">
        <v>797</v>
      </c>
      <c r="G75" s="12">
        <v>59715.99</v>
      </c>
      <c r="H75" s="12">
        <v>0</v>
      </c>
      <c r="I75" s="12">
        <v>59715.99</v>
      </c>
      <c r="J75" s="13">
        <v>44841</v>
      </c>
      <c r="K75" s="11" t="s">
        <v>331</v>
      </c>
      <c r="L75" s="11" t="s">
        <v>0</v>
      </c>
    </row>
    <row r="76" spans="1:12">
      <c r="A76" s="14" t="s">
        <v>798</v>
      </c>
      <c r="B76" s="14"/>
      <c r="C76" s="14"/>
      <c r="D76" s="14"/>
      <c r="E76" s="14"/>
      <c r="F76" s="14"/>
      <c r="G76" s="15">
        <f>SUBTOTAL(9, G75:G75)</f>
        <v>59715.99</v>
      </c>
      <c r="H76" s="15">
        <f>SUBTOTAL(9, H75:H75)</f>
        <v>0</v>
      </c>
      <c r="I76" s="15">
        <f>SUBTOTAL(9, I75:I75)</f>
        <v>59715.99</v>
      </c>
      <c r="J76" s="15"/>
      <c r="K76" s="14"/>
      <c r="L76" s="14" t="s">
        <v>320</v>
      </c>
    </row>
    <row r="77" spans="1:12">
      <c r="A77" s="11" t="s">
        <v>799</v>
      </c>
      <c r="B77" s="11" t="s">
        <v>800</v>
      </c>
      <c r="C77" s="11" t="s">
        <v>801</v>
      </c>
      <c r="D77" s="11" t="s">
        <v>802</v>
      </c>
      <c r="E77" s="11" t="s">
        <v>803</v>
      </c>
      <c r="F77" s="11" t="s">
        <v>804</v>
      </c>
      <c r="G77" s="12">
        <v>51</v>
      </c>
      <c r="H77" s="12">
        <v>10.199999999999999</v>
      </c>
      <c r="I77" s="12">
        <v>61.2</v>
      </c>
      <c r="J77" s="13">
        <v>44858</v>
      </c>
      <c r="K77" s="11" t="s">
        <v>331</v>
      </c>
      <c r="L77" s="11" t="s">
        <v>0</v>
      </c>
    </row>
    <row r="78" spans="1:12">
      <c r="A78" s="16" t="s">
        <v>799</v>
      </c>
      <c r="B78" s="16" t="s">
        <v>800</v>
      </c>
      <c r="C78" s="16" t="s">
        <v>805</v>
      </c>
      <c r="D78" s="16" t="s">
        <v>802</v>
      </c>
      <c r="E78" s="16" t="s">
        <v>803</v>
      </c>
      <c r="F78" s="16" t="s">
        <v>804</v>
      </c>
      <c r="G78" s="17">
        <v>5118.6000000000004</v>
      </c>
      <c r="H78" s="17">
        <v>1023.72</v>
      </c>
      <c r="I78" s="17">
        <v>6142.3200000000006</v>
      </c>
      <c r="J78" s="18">
        <v>44858</v>
      </c>
      <c r="K78" s="16" t="s">
        <v>331</v>
      </c>
      <c r="L78" s="16" t="s">
        <v>0</v>
      </c>
    </row>
    <row r="79" spans="1:12">
      <c r="A79" s="14" t="s">
        <v>806</v>
      </c>
      <c r="B79" s="14"/>
      <c r="C79" s="14"/>
      <c r="D79" s="14"/>
      <c r="E79" s="14"/>
      <c r="F79" s="14"/>
      <c r="G79" s="15">
        <f>SUBTOTAL(9, G77:G78)</f>
        <v>5169.6000000000004</v>
      </c>
      <c r="H79" s="15">
        <f>SUBTOTAL(9, H77:H78)</f>
        <v>1033.92</v>
      </c>
      <c r="I79" s="15">
        <f>SUBTOTAL(9, I77:I78)</f>
        <v>6203.52</v>
      </c>
      <c r="J79" s="15"/>
      <c r="K79" s="14"/>
      <c r="L79" s="14" t="s">
        <v>321</v>
      </c>
    </row>
    <row r="80" spans="1:12">
      <c r="A80" s="16" t="s">
        <v>690</v>
      </c>
      <c r="B80" s="16" t="s">
        <v>807</v>
      </c>
      <c r="C80" s="16" t="s">
        <v>808</v>
      </c>
      <c r="D80" s="16" t="s">
        <v>809</v>
      </c>
      <c r="E80" s="16" t="s">
        <v>810</v>
      </c>
      <c r="F80" s="16" t="s">
        <v>811</v>
      </c>
      <c r="G80" s="17">
        <v>5236</v>
      </c>
      <c r="H80" s="17">
        <v>1047.2</v>
      </c>
      <c r="I80" s="17">
        <v>6283.2</v>
      </c>
      <c r="J80" s="18">
        <v>44848</v>
      </c>
      <c r="K80" s="16" t="s">
        <v>331</v>
      </c>
      <c r="L80" s="16" t="s">
        <v>0</v>
      </c>
    </row>
    <row r="81" spans="1:12">
      <c r="A81" s="14" t="s">
        <v>812</v>
      </c>
      <c r="B81" s="14"/>
      <c r="C81" s="14"/>
      <c r="D81" s="14"/>
      <c r="E81" s="14"/>
      <c r="F81" s="14"/>
      <c r="G81" s="15">
        <f>SUBTOTAL(9, G80:G80)</f>
        <v>5236</v>
      </c>
      <c r="H81" s="15">
        <f>SUBTOTAL(9, H80:H80)</f>
        <v>1047.2</v>
      </c>
      <c r="I81" s="15">
        <f>SUBTOTAL(9, I80:I80)</f>
        <v>6283.2</v>
      </c>
      <c r="J81" s="15"/>
      <c r="K81" s="14"/>
      <c r="L81" s="14" t="s">
        <v>321</v>
      </c>
    </row>
    <row r="82" spans="1:12">
      <c r="A82" s="16" t="s">
        <v>813</v>
      </c>
      <c r="B82" s="16" t="s">
        <v>814</v>
      </c>
      <c r="C82" s="16" t="s">
        <v>68</v>
      </c>
      <c r="D82" s="16" t="s">
        <v>436</v>
      </c>
      <c r="E82" s="16" t="s">
        <v>69</v>
      </c>
      <c r="F82" s="16" t="s">
        <v>815</v>
      </c>
      <c r="G82" s="17">
        <v>25974.66</v>
      </c>
      <c r="H82" s="17">
        <v>5194.93</v>
      </c>
      <c r="I82" s="17">
        <v>31169.59</v>
      </c>
      <c r="J82" s="18">
        <v>44865</v>
      </c>
      <c r="K82" s="16" t="s">
        <v>331</v>
      </c>
      <c r="L82" s="16" t="s">
        <v>0</v>
      </c>
    </row>
    <row r="83" spans="1:12">
      <c r="A83" s="14" t="s">
        <v>816</v>
      </c>
      <c r="B83" s="14"/>
      <c r="C83" s="14"/>
      <c r="D83" s="14"/>
      <c r="E83" s="14"/>
      <c r="F83" s="14"/>
      <c r="G83" s="15">
        <f>SUBTOTAL(9, G82:G82)</f>
        <v>25974.66</v>
      </c>
      <c r="H83" s="15">
        <f>SUBTOTAL(9, H82:H82)</f>
        <v>5194.93</v>
      </c>
      <c r="I83" s="15">
        <f>SUBTOTAL(9, I82:I82)</f>
        <v>31169.59</v>
      </c>
      <c r="J83" s="15"/>
      <c r="K83" s="14"/>
      <c r="L83" s="14" t="s">
        <v>320</v>
      </c>
    </row>
    <row r="84" spans="1:12">
      <c r="A84" s="16" t="s">
        <v>813</v>
      </c>
      <c r="B84" s="16" t="s">
        <v>817</v>
      </c>
      <c r="C84" s="16" t="s">
        <v>68</v>
      </c>
      <c r="D84" s="16" t="s">
        <v>436</v>
      </c>
      <c r="E84" s="16" t="s">
        <v>69</v>
      </c>
      <c r="F84" s="16" t="s">
        <v>818</v>
      </c>
      <c r="G84" s="17">
        <v>15173</v>
      </c>
      <c r="H84" s="17">
        <v>3034.6</v>
      </c>
      <c r="I84" s="17">
        <v>18207.599999999999</v>
      </c>
      <c r="J84" s="18">
        <v>44865</v>
      </c>
      <c r="K84" s="16" t="s">
        <v>331</v>
      </c>
      <c r="L84" s="16" t="s">
        <v>0</v>
      </c>
    </row>
    <row r="85" spans="1:12">
      <c r="A85" s="14" t="s">
        <v>819</v>
      </c>
      <c r="B85" s="14"/>
      <c r="C85" s="14"/>
      <c r="D85" s="14"/>
      <c r="E85" s="14"/>
      <c r="F85" s="14"/>
      <c r="G85" s="15">
        <f>SUBTOTAL(9, G84:G84)</f>
        <v>15173</v>
      </c>
      <c r="H85" s="15">
        <f>SUBTOTAL(9, H84:H84)</f>
        <v>3034.6</v>
      </c>
      <c r="I85" s="15">
        <f>SUBTOTAL(9, I84:I84)</f>
        <v>18207.599999999999</v>
      </c>
      <c r="J85" s="15"/>
      <c r="K85" s="14"/>
      <c r="L85" s="14" t="s">
        <v>320</v>
      </c>
    </row>
    <row r="86" spans="1:12">
      <c r="A86" s="16" t="s">
        <v>457</v>
      </c>
      <c r="B86" s="16" t="s">
        <v>820</v>
      </c>
      <c r="C86" s="16" t="s">
        <v>161</v>
      </c>
      <c r="D86" s="16" t="s">
        <v>821</v>
      </c>
      <c r="E86" s="16" t="s">
        <v>822</v>
      </c>
      <c r="F86" s="16" t="s">
        <v>823</v>
      </c>
      <c r="G86" s="17">
        <v>5033</v>
      </c>
      <c r="H86" s="17">
        <v>1006.6</v>
      </c>
      <c r="I86" s="17">
        <v>6039.6</v>
      </c>
      <c r="J86" s="18">
        <v>44848</v>
      </c>
      <c r="K86" s="16" t="s">
        <v>331</v>
      </c>
      <c r="L86" s="16" t="s">
        <v>0</v>
      </c>
    </row>
    <row r="87" spans="1:12">
      <c r="A87" s="14" t="s">
        <v>819</v>
      </c>
      <c r="B87" s="14"/>
      <c r="C87" s="14"/>
      <c r="D87" s="14"/>
      <c r="E87" s="14"/>
      <c r="F87" s="14"/>
      <c r="G87" s="15">
        <f>SUBTOTAL(9, G86:G86)</f>
        <v>5033</v>
      </c>
      <c r="H87" s="15">
        <f>SUBTOTAL(9, H86:H86)</f>
        <v>1006.6</v>
      </c>
      <c r="I87" s="15">
        <f>SUBTOTAL(9, I86:I86)</f>
        <v>6039.6</v>
      </c>
      <c r="J87" s="15"/>
      <c r="K87" s="14"/>
      <c r="L87" s="14" t="s">
        <v>321</v>
      </c>
    </row>
    <row r="88" spans="1:12">
      <c r="A88" s="14" t="s">
        <v>215</v>
      </c>
      <c r="B88" s="14"/>
      <c r="C88" s="14"/>
      <c r="D88" s="14"/>
      <c r="E88" s="14"/>
      <c r="F88" s="14"/>
      <c r="G88" s="15">
        <f>SUBTOTAL(9, G7:G87)</f>
        <v>911942.5</v>
      </c>
      <c r="H88" s="15">
        <f>SUBTOTAL(9, H7:H87)</f>
        <v>144633.57000000004</v>
      </c>
      <c r="I88" s="15">
        <f>SUBTOTAL(9, I7:I87)</f>
        <v>1056576.07</v>
      </c>
      <c r="J88" s="15"/>
      <c r="K88" s="14"/>
      <c r="L88" s="14"/>
    </row>
    <row r="89" spans="1:12">
      <c r="A89" s="22" t="s">
        <v>0</v>
      </c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</row>
    <row r="90" spans="1:12">
      <c r="A90" s="22" t="s">
        <v>0</v>
      </c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</row>
  </sheetData>
  <mergeCells count="7">
    <mergeCell ref="A90:L90"/>
    <mergeCell ref="A1:L1"/>
    <mergeCell ref="A2:L2"/>
    <mergeCell ref="A3:L3"/>
    <mergeCell ref="A4:L4"/>
    <mergeCell ref="A5:L5"/>
    <mergeCell ref="A89:L89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271D3A-33AC-4681-A394-B4C8D70B9515}">
  <dimension ref="A1:L59"/>
  <sheetViews>
    <sheetView topLeftCell="D1" workbookViewId="0">
      <selection activeCell="O42" sqref="O42"/>
    </sheetView>
  </sheetViews>
  <sheetFormatPr defaultColWidth="9.1328125" defaultRowHeight="14.25"/>
  <cols>
    <col min="1" max="1" width="37.73046875" bestFit="1" customWidth="1"/>
    <col min="2" max="2" width="14.59765625" bestFit="1" customWidth="1"/>
    <col min="3" max="3" width="51" bestFit="1" customWidth="1"/>
    <col min="4" max="4" width="12.265625" bestFit="1" customWidth="1"/>
    <col min="5" max="5" width="31.86328125" bestFit="1" customWidth="1"/>
    <col min="6" max="6" width="13.86328125" bestFit="1" customWidth="1"/>
    <col min="7" max="7" width="10.1328125" bestFit="1" customWidth="1"/>
    <col min="8" max="8" width="18" bestFit="1" customWidth="1"/>
    <col min="9" max="9" width="10.3984375" bestFit="1" customWidth="1"/>
    <col min="10" max="10" width="11.3984375" bestFit="1" customWidth="1"/>
    <col min="11" max="11" width="12.3984375" bestFit="1" customWidth="1"/>
    <col min="12" max="12" width="15" bestFit="1" customWidth="1"/>
  </cols>
  <sheetData>
    <row r="1" spans="1:12" ht="15.75">
      <c r="A1" s="23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ht="15.75">
      <c r="A2" s="23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12" ht="15.75">
      <c r="A3" s="23" t="s">
        <v>0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</row>
    <row r="4" spans="1:12" ht="15.75">
      <c r="A4" s="23" t="s">
        <v>2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</row>
    <row r="5" spans="1:12" ht="15.75">
      <c r="A5" s="23" t="s">
        <v>0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</row>
    <row r="6" spans="1:12">
      <c r="A6" s="10" t="s">
        <v>3</v>
      </c>
      <c r="B6" s="10" t="s">
        <v>4</v>
      </c>
      <c r="C6" s="10" t="s">
        <v>5</v>
      </c>
      <c r="D6" s="10" t="s">
        <v>323</v>
      </c>
      <c r="E6" s="10" t="s">
        <v>6</v>
      </c>
      <c r="F6" s="10" t="s">
        <v>9</v>
      </c>
      <c r="G6" s="10" t="s">
        <v>7</v>
      </c>
      <c r="H6" s="10" t="s">
        <v>324</v>
      </c>
      <c r="I6" s="10" t="s">
        <v>325</v>
      </c>
      <c r="J6" s="10" t="s">
        <v>8</v>
      </c>
      <c r="K6" s="10" t="s">
        <v>326</v>
      </c>
      <c r="L6" s="10" t="s">
        <v>319</v>
      </c>
    </row>
    <row r="7" spans="1:12">
      <c r="A7" s="11" t="s">
        <v>824</v>
      </c>
      <c r="B7" s="11" t="s">
        <v>825</v>
      </c>
      <c r="C7" s="11" t="s">
        <v>87</v>
      </c>
      <c r="D7" s="11" t="s">
        <v>465</v>
      </c>
      <c r="E7" s="11" t="s">
        <v>88</v>
      </c>
      <c r="F7" s="11" t="s">
        <v>826</v>
      </c>
      <c r="G7" s="12">
        <v>17920</v>
      </c>
      <c r="H7" s="12">
        <v>3584</v>
      </c>
      <c r="I7" s="12">
        <v>21504</v>
      </c>
      <c r="J7" s="13">
        <v>44879</v>
      </c>
      <c r="K7" s="11" t="s">
        <v>331</v>
      </c>
      <c r="L7" s="11" t="s">
        <v>0</v>
      </c>
    </row>
    <row r="8" spans="1:12">
      <c r="A8" s="14" t="s">
        <v>827</v>
      </c>
      <c r="B8" s="14"/>
      <c r="C8" s="14"/>
      <c r="D8" s="14"/>
      <c r="E8" s="14"/>
      <c r="F8" s="14"/>
      <c r="G8" s="15">
        <f>SUBTOTAL(9, G7:G7)</f>
        <v>17920</v>
      </c>
      <c r="H8" s="15">
        <f>SUBTOTAL(9, H7:H7)</f>
        <v>3584</v>
      </c>
      <c r="I8" s="15">
        <f>SUBTOTAL(9, I7:I7)</f>
        <v>21504</v>
      </c>
      <c r="J8" s="15"/>
      <c r="K8" s="14"/>
      <c r="L8" s="14" t="s">
        <v>320</v>
      </c>
    </row>
    <row r="9" spans="1:12">
      <c r="A9" s="11" t="s">
        <v>717</v>
      </c>
      <c r="B9" s="11" t="s">
        <v>828</v>
      </c>
      <c r="C9" s="11" t="s">
        <v>156</v>
      </c>
      <c r="D9" s="11" t="s">
        <v>829</v>
      </c>
      <c r="E9" s="11" t="s">
        <v>830</v>
      </c>
      <c r="F9" s="11" t="s">
        <v>831</v>
      </c>
      <c r="G9" s="12">
        <v>8590</v>
      </c>
      <c r="H9" s="12">
        <v>1718</v>
      </c>
      <c r="I9" s="12">
        <v>10308</v>
      </c>
      <c r="J9" s="13">
        <v>44879</v>
      </c>
      <c r="K9" s="11" t="s">
        <v>331</v>
      </c>
      <c r="L9" s="11" t="s">
        <v>0</v>
      </c>
    </row>
    <row r="10" spans="1:12">
      <c r="A10" s="14" t="s">
        <v>832</v>
      </c>
      <c r="B10" s="14"/>
      <c r="C10" s="14"/>
      <c r="D10" s="14"/>
      <c r="E10" s="14"/>
      <c r="F10" s="14"/>
      <c r="G10" s="15">
        <f>SUBTOTAL(9, G9:G9)</f>
        <v>8590</v>
      </c>
      <c r="H10" s="15">
        <f>SUBTOTAL(9, H9:H9)</f>
        <v>1718</v>
      </c>
      <c r="I10" s="15">
        <f>SUBTOTAL(9, I9:I9)</f>
        <v>10308</v>
      </c>
      <c r="J10" s="15"/>
      <c r="K10" s="14"/>
      <c r="L10" s="14" t="s">
        <v>321</v>
      </c>
    </row>
    <row r="11" spans="1:12">
      <c r="A11" s="11" t="s">
        <v>833</v>
      </c>
      <c r="B11" s="11" t="s">
        <v>834</v>
      </c>
      <c r="C11" s="11" t="s">
        <v>126</v>
      </c>
      <c r="D11" s="11" t="s">
        <v>835</v>
      </c>
      <c r="E11" s="11" t="s">
        <v>836</v>
      </c>
      <c r="F11" s="11" t="s">
        <v>837</v>
      </c>
      <c r="G11" s="12">
        <v>6317.06</v>
      </c>
      <c r="H11" s="12">
        <v>1263.4100000000001</v>
      </c>
      <c r="I11" s="12">
        <v>7580.47</v>
      </c>
      <c r="J11" s="13">
        <v>44893</v>
      </c>
      <c r="K11" s="11" t="s">
        <v>331</v>
      </c>
      <c r="L11" s="11" t="s">
        <v>0</v>
      </c>
    </row>
    <row r="12" spans="1:12">
      <c r="A12" s="14" t="s">
        <v>838</v>
      </c>
      <c r="B12" s="14"/>
      <c r="C12" s="14"/>
      <c r="D12" s="14"/>
      <c r="E12" s="14"/>
      <c r="F12" s="14"/>
      <c r="G12" s="15">
        <f>SUBTOTAL(9, G11:G11)</f>
        <v>6317.06</v>
      </c>
      <c r="H12" s="15">
        <f>SUBTOTAL(9, H11:H11)</f>
        <v>1263.4100000000001</v>
      </c>
      <c r="I12" s="15">
        <f>SUBTOTAL(9, I11:I11)</f>
        <v>7580.47</v>
      </c>
      <c r="J12" s="15"/>
      <c r="K12" s="14"/>
      <c r="L12" s="14" t="s">
        <v>321</v>
      </c>
    </row>
    <row r="13" spans="1:12">
      <c r="A13" s="11" t="s">
        <v>839</v>
      </c>
      <c r="B13" s="11" t="s">
        <v>840</v>
      </c>
      <c r="C13" s="11" t="s">
        <v>63</v>
      </c>
      <c r="D13" s="11" t="s">
        <v>403</v>
      </c>
      <c r="E13" s="11" t="s">
        <v>144</v>
      </c>
      <c r="F13" s="11" t="s">
        <v>841</v>
      </c>
      <c r="G13" s="12">
        <v>14548.5</v>
      </c>
      <c r="H13" s="12">
        <v>0</v>
      </c>
      <c r="I13" s="12">
        <v>14548.5</v>
      </c>
      <c r="J13" s="13">
        <v>44893</v>
      </c>
      <c r="K13" s="11" t="s">
        <v>331</v>
      </c>
      <c r="L13" s="11" t="s">
        <v>0</v>
      </c>
    </row>
    <row r="14" spans="1:12">
      <c r="A14" s="14" t="s">
        <v>842</v>
      </c>
      <c r="B14" s="14"/>
      <c r="C14" s="14"/>
      <c r="D14" s="14"/>
      <c r="E14" s="14"/>
      <c r="F14" s="14"/>
      <c r="G14" s="15">
        <f>SUBTOTAL(9, G13:G13)</f>
        <v>14548.5</v>
      </c>
      <c r="H14" s="15">
        <f>SUBTOTAL(9, H13:H13)</f>
        <v>0</v>
      </c>
      <c r="I14" s="15">
        <f>SUBTOTAL(9, I13:I13)</f>
        <v>14548.5</v>
      </c>
      <c r="J14" s="15"/>
      <c r="K14" s="14"/>
      <c r="L14" s="14" t="s">
        <v>322</v>
      </c>
    </row>
    <row r="15" spans="1:12">
      <c r="A15" s="11" t="s">
        <v>489</v>
      </c>
      <c r="B15" s="11" t="s">
        <v>843</v>
      </c>
      <c r="C15" s="11" t="s">
        <v>844</v>
      </c>
      <c r="D15" s="11" t="s">
        <v>845</v>
      </c>
      <c r="E15" s="11" t="s">
        <v>846</v>
      </c>
      <c r="F15" s="11" t="s">
        <v>847</v>
      </c>
      <c r="G15" s="12">
        <v>12500</v>
      </c>
      <c r="H15" s="12">
        <v>0</v>
      </c>
      <c r="I15" s="12">
        <v>12500</v>
      </c>
      <c r="J15" s="13">
        <v>44869</v>
      </c>
      <c r="K15" s="11" t="s">
        <v>331</v>
      </c>
      <c r="L15" s="11" t="s">
        <v>0</v>
      </c>
    </row>
    <row r="16" spans="1:12">
      <c r="A16" s="14" t="s">
        <v>848</v>
      </c>
      <c r="B16" s="14"/>
      <c r="C16" s="14"/>
      <c r="D16" s="14"/>
      <c r="E16" s="14"/>
      <c r="F16" s="14"/>
      <c r="G16" s="15">
        <f>SUBTOTAL(9, G15:G15)</f>
        <v>12500</v>
      </c>
      <c r="H16" s="15">
        <f>SUBTOTAL(9, H15:H15)</f>
        <v>0</v>
      </c>
      <c r="I16" s="15">
        <f>SUBTOTAL(9, I15:I15)</f>
        <v>12500</v>
      </c>
      <c r="J16" s="15"/>
      <c r="K16" s="14"/>
      <c r="L16" s="14" t="s">
        <v>320</v>
      </c>
    </row>
    <row r="17" spans="1:12">
      <c r="A17" s="11" t="s">
        <v>849</v>
      </c>
      <c r="B17" s="11" t="s">
        <v>850</v>
      </c>
      <c r="C17" s="11" t="s">
        <v>212</v>
      </c>
      <c r="D17" s="11" t="s">
        <v>408</v>
      </c>
      <c r="E17" s="11" t="s">
        <v>213</v>
      </c>
      <c r="F17" s="11" t="s">
        <v>851</v>
      </c>
      <c r="G17" s="12">
        <v>66300</v>
      </c>
      <c r="H17" s="12">
        <v>13260</v>
      </c>
      <c r="I17" s="12">
        <v>79560</v>
      </c>
      <c r="J17" s="13">
        <v>44886</v>
      </c>
      <c r="K17" s="11" t="s">
        <v>331</v>
      </c>
      <c r="L17" s="11" t="s">
        <v>0</v>
      </c>
    </row>
    <row r="18" spans="1:12">
      <c r="A18" s="14" t="s">
        <v>852</v>
      </c>
      <c r="B18" s="14"/>
      <c r="C18" s="14"/>
      <c r="D18" s="14"/>
      <c r="E18" s="14"/>
      <c r="F18" s="14"/>
      <c r="G18" s="15">
        <f>SUBTOTAL(9, G17:G17)</f>
        <v>66300</v>
      </c>
      <c r="H18" s="15">
        <f>SUBTOTAL(9, H17:H17)</f>
        <v>13260</v>
      </c>
      <c r="I18" s="15">
        <f>SUBTOTAL(9, I17:I17)</f>
        <v>79560</v>
      </c>
      <c r="J18" s="15"/>
      <c r="K18" s="14"/>
      <c r="L18" s="14" t="s">
        <v>320</v>
      </c>
    </row>
    <row r="19" spans="1:12">
      <c r="A19" s="11" t="s">
        <v>824</v>
      </c>
      <c r="B19" s="11" t="s">
        <v>853</v>
      </c>
      <c r="C19" s="11" t="s">
        <v>854</v>
      </c>
      <c r="D19" s="11" t="s">
        <v>634</v>
      </c>
      <c r="E19" s="11" t="s">
        <v>635</v>
      </c>
      <c r="F19" s="11" t="s">
        <v>855</v>
      </c>
      <c r="G19" s="12">
        <v>26599.599999999999</v>
      </c>
      <c r="H19" s="12">
        <v>5319.92</v>
      </c>
      <c r="I19" s="12">
        <v>31919.519999999997</v>
      </c>
      <c r="J19" s="13">
        <v>44879</v>
      </c>
      <c r="K19" s="11" t="s">
        <v>331</v>
      </c>
      <c r="L19" s="11" t="s">
        <v>0</v>
      </c>
    </row>
    <row r="20" spans="1:12">
      <c r="A20" s="14" t="s">
        <v>856</v>
      </c>
      <c r="B20" s="14"/>
      <c r="C20" s="14"/>
      <c r="D20" s="14"/>
      <c r="E20" s="14"/>
      <c r="F20" s="14"/>
      <c r="G20" s="15">
        <f>SUBTOTAL(9, G19:G19)</f>
        <v>26599.599999999999</v>
      </c>
      <c r="H20" s="15">
        <f>SUBTOTAL(9, H19:H19)</f>
        <v>5319.92</v>
      </c>
      <c r="I20" s="15">
        <f>SUBTOTAL(9, I19:I19)</f>
        <v>31919.519999999997</v>
      </c>
      <c r="J20" s="15"/>
      <c r="K20" s="14"/>
      <c r="L20" s="14" t="s">
        <v>320</v>
      </c>
    </row>
    <row r="21" spans="1:12">
      <c r="A21" s="11" t="s">
        <v>857</v>
      </c>
      <c r="B21" s="11" t="s">
        <v>858</v>
      </c>
      <c r="C21" s="11" t="s">
        <v>94</v>
      </c>
      <c r="D21" s="11" t="s">
        <v>425</v>
      </c>
      <c r="E21" s="11" t="s">
        <v>95</v>
      </c>
      <c r="F21" s="11" t="s">
        <v>859</v>
      </c>
      <c r="G21" s="12">
        <v>57632.74</v>
      </c>
      <c r="H21" s="12">
        <v>0</v>
      </c>
      <c r="I21" s="12">
        <v>57632.74</v>
      </c>
      <c r="J21" s="13">
        <v>44872</v>
      </c>
      <c r="K21" s="11" t="s">
        <v>331</v>
      </c>
      <c r="L21" s="11" t="s">
        <v>0</v>
      </c>
    </row>
    <row r="22" spans="1:12">
      <c r="A22" s="14" t="s">
        <v>860</v>
      </c>
      <c r="B22" s="14"/>
      <c r="C22" s="14"/>
      <c r="D22" s="14"/>
      <c r="E22" s="14"/>
      <c r="F22" s="14"/>
      <c r="G22" s="15">
        <f>SUBTOTAL(9, G21:G21)</f>
        <v>57632.74</v>
      </c>
      <c r="H22" s="15">
        <f>SUBTOTAL(9, H21:H21)</f>
        <v>0</v>
      </c>
      <c r="I22" s="15">
        <f>SUBTOTAL(9, I21:I21)</f>
        <v>57632.74</v>
      </c>
      <c r="J22" s="15"/>
      <c r="K22" s="14"/>
      <c r="L22" s="14" t="s">
        <v>320</v>
      </c>
    </row>
    <row r="23" spans="1:12">
      <c r="A23" s="11" t="s">
        <v>857</v>
      </c>
      <c r="B23" s="11" t="s">
        <v>861</v>
      </c>
      <c r="C23" s="11" t="s">
        <v>94</v>
      </c>
      <c r="D23" s="11" t="s">
        <v>425</v>
      </c>
      <c r="E23" s="11" t="s">
        <v>95</v>
      </c>
      <c r="F23" s="11" t="s">
        <v>862</v>
      </c>
      <c r="G23" s="12">
        <v>23258.36</v>
      </c>
      <c r="H23" s="12">
        <v>0</v>
      </c>
      <c r="I23" s="12">
        <v>23258.36</v>
      </c>
      <c r="J23" s="13">
        <v>44872</v>
      </c>
      <c r="K23" s="11" t="s">
        <v>331</v>
      </c>
      <c r="L23" s="11" t="s">
        <v>0</v>
      </c>
    </row>
    <row r="24" spans="1:12">
      <c r="A24" s="14" t="s">
        <v>863</v>
      </c>
      <c r="B24" s="14"/>
      <c r="C24" s="14"/>
      <c r="D24" s="14"/>
      <c r="E24" s="14"/>
      <c r="F24" s="14"/>
      <c r="G24" s="15">
        <f>SUBTOTAL(9, G23:G23)</f>
        <v>23258.36</v>
      </c>
      <c r="H24" s="15">
        <f>SUBTOTAL(9, H23:H23)</f>
        <v>0</v>
      </c>
      <c r="I24" s="15">
        <f>SUBTOTAL(9, I23:I23)</f>
        <v>23258.36</v>
      </c>
      <c r="J24" s="15"/>
      <c r="K24" s="14"/>
      <c r="L24" s="14" t="s">
        <v>320</v>
      </c>
    </row>
    <row r="25" spans="1:12">
      <c r="A25" s="11" t="s">
        <v>864</v>
      </c>
      <c r="B25" s="11" t="s">
        <v>865</v>
      </c>
      <c r="C25" s="11" t="s">
        <v>682</v>
      </c>
      <c r="D25" s="11" t="s">
        <v>866</v>
      </c>
      <c r="E25" s="11" t="s">
        <v>867</v>
      </c>
      <c r="F25" s="11" t="s">
        <v>868</v>
      </c>
      <c r="G25" s="12">
        <v>20000</v>
      </c>
      <c r="H25" s="12">
        <v>4000</v>
      </c>
      <c r="I25" s="12">
        <v>24000</v>
      </c>
      <c r="J25" s="13">
        <v>44872</v>
      </c>
      <c r="K25" s="11" t="s">
        <v>331</v>
      </c>
      <c r="L25" s="11" t="s">
        <v>0</v>
      </c>
    </row>
    <row r="26" spans="1:12">
      <c r="A26" s="14" t="s">
        <v>869</v>
      </c>
      <c r="B26" s="14"/>
      <c r="C26" s="14"/>
      <c r="D26" s="14"/>
      <c r="E26" s="14"/>
      <c r="F26" s="14"/>
      <c r="G26" s="15">
        <f>SUBTOTAL(9, G25:G25)</f>
        <v>20000</v>
      </c>
      <c r="H26" s="15">
        <f>SUBTOTAL(9, H25:H25)</f>
        <v>4000</v>
      </c>
      <c r="I26" s="15">
        <f>SUBTOTAL(9, I25:I25)</f>
        <v>24000</v>
      </c>
      <c r="J26" s="15"/>
      <c r="K26" s="14"/>
      <c r="L26" s="14" t="s">
        <v>320</v>
      </c>
    </row>
    <row r="27" spans="1:12">
      <c r="A27" s="11" t="s">
        <v>870</v>
      </c>
      <c r="B27" s="11" t="s">
        <v>871</v>
      </c>
      <c r="C27" s="11" t="s">
        <v>872</v>
      </c>
      <c r="D27" s="11" t="s">
        <v>866</v>
      </c>
      <c r="E27" s="11" t="s">
        <v>867</v>
      </c>
      <c r="F27" s="11" t="s">
        <v>873</v>
      </c>
      <c r="G27" s="12">
        <v>6941.63</v>
      </c>
      <c r="H27" s="12">
        <v>1388.33</v>
      </c>
      <c r="I27" s="12">
        <v>8329.9599999999991</v>
      </c>
      <c r="J27" s="13">
        <v>44873</v>
      </c>
      <c r="K27" s="11" t="s">
        <v>331</v>
      </c>
      <c r="L27" s="11" t="s">
        <v>0</v>
      </c>
    </row>
    <row r="28" spans="1:12">
      <c r="A28" s="14" t="s">
        <v>874</v>
      </c>
      <c r="B28" s="14"/>
      <c r="C28" s="14"/>
      <c r="D28" s="14"/>
      <c r="E28" s="14"/>
      <c r="F28" s="14"/>
      <c r="G28" s="15">
        <f>SUBTOTAL(9, G27:G27)</f>
        <v>6941.63</v>
      </c>
      <c r="H28" s="15">
        <f>SUBTOTAL(9, H27:H27)</f>
        <v>1388.33</v>
      </c>
      <c r="I28" s="15">
        <f>SUBTOTAL(9, I27:I27)</f>
        <v>8329.9599999999991</v>
      </c>
      <c r="J28" s="15"/>
      <c r="K28" s="14"/>
      <c r="L28" s="14" t="s">
        <v>320</v>
      </c>
    </row>
    <row r="29" spans="1:12">
      <c r="A29" s="11" t="s">
        <v>875</v>
      </c>
      <c r="B29" s="11" t="s">
        <v>876</v>
      </c>
      <c r="C29" s="11" t="s">
        <v>877</v>
      </c>
      <c r="D29" s="11" t="s">
        <v>878</v>
      </c>
      <c r="E29" s="11" t="s">
        <v>879</v>
      </c>
      <c r="F29" s="11" t="s">
        <v>880</v>
      </c>
      <c r="G29" s="12">
        <v>5000</v>
      </c>
      <c r="H29" s="12">
        <v>0</v>
      </c>
      <c r="I29" s="12">
        <v>5000</v>
      </c>
      <c r="J29" s="13">
        <v>44879</v>
      </c>
      <c r="K29" s="11" t="s">
        <v>331</v>
      </c>
      <c r="L29" s="11" t="s">
        <v>0</v>
      </c>
    </row>
    <row r="30" spans="1:12">
      <c r="A30" s="14" t="s">
        <v>881</v>
      </c>
      <c r="B30" s="14"/>
      <c r="C30" s="14"/>
      <c r="D30" s="14"/>
      <c r="E30" s="14"/>
      <c r="F30" s="14"/>
      <c r="G30" s="15">
        <f>SUBTOTAL(9, G29:G29)</f>
        <v>5000</v>
      </c>
      <c r="H30" s="15">
        <f>SUBTOTAL(9, H29:H29)</f>
        <v>0</v>
      </c>
      <c r="I30" s="15">
        <f>SUBTOTAL(9, I29:I29)</f>
        <v>5000</v>
      </c>
      <c r="J30" s="15"/>
      <c r="K30" s="14"/>
      <c r="L30" s="14" t="s">
        <v>320</v>
      </c>
    </row>
    <row r="31" spans="1:12">
      <c r="A31" s="11" t="s">
        <v>875</v>
      </c>
      <c r="B31" s="11" t="s">
        <v>882</v>
      </c>
      <c r="C31" s="11" t="s">
        <v>877</v>
      </c>
      <c r="D31" s="11" t="s">
        <v>878</v>
      </c>
      <c r="E31" s="11" t="s">
        <v>879</v>
      </c>
      <c r="F31" s="11" t="s">
        <v>883</v>
      </c>
      <c r="G31" s="12">
        <v>6019.59</v>
      </c>
      <c r="H31" s="12">
        <v>0</v>
      </c>
      <c r="I31" s="12">
        <v>6019.59</v>
      </c>
      <c r="J31" s="13">
        <v>44879</v>
      </c>
      <c r="K31" s="11" t="s">
        <v>331</v>
      </c>
      <c r="L31" s="11" t="s">
        <v>0</v>
      </c>
    </row>
    <row r="32" spans="1:12">
      <c r="A32" s="16" t="s">
        <v>875</v>
      </c>
      <c r="B32" s="16" t="s">
        <v>882</v>
      </c>
      <c r="C32" s="16" t="s">
        <v>877</v>
      </c>
      <c r="D32" s="16" t="s">
        <v>878</v>
      </c>
      <c r="E32" s="16" t="s">
        <v>879</v>
      </c>
      <c r="F32" s="16" t="s">
        <v>883</v>
      </c>
      <c r="G32" s="17">
        <v>341301.77</v>
      </c>
      <c r="H32" s="17">
        <v>0</v>
      </c>
      <c r="I32" s="17">
        <v>341301.77</v>
      </c>
      <c r="J32" s="18">
        <v>44879</v>
      </c>
      <c r="K32" s="16" t="s">
        <v>331</v>
      </c>
      <c r="L32" s="16" t="s">
        <v>0</v>
      </c>
    </row>
    <row r="33" spans="1:12">
      <c r="A33" s="14" t="s">
        <v>884</v>
      </c>
      <c r="B33" s="14"/>
      <c r="C33" s="14"/>
      <c r="D33" s="14"/>
      <c r="E33" s="14"/>
      <c r="F33" s="14"/>
      <c r="G33" s="15">
        <f>SUBTOTAL(9, G31:G32)</f>
        <v>347321.36000000004</v>
      </c>
      <c r="H33" s="15">
        <f>SUBTOTAL(9, H31:H32)</f>
        <v>0</v>
      </c>
      <c r="I33" s="15">
        <f>SUBTOTAL(9, I31:I32)</f>
        <v>347321.36000000004</v>
      </c>
      <c r="J33" s="15"/>
      <c r="K33" s="14"/>
      <c r="L33" s="14" t="s">
        <v>320</v>
      </c>
    </row>
    <row r="34" spans="1:12">
      <c r="A34" s="16" t="s">
        <v>723</v>
      </c>
      <c r="B34" s="16" t="s">
        <v>885</v>
      </c>
      <c r="C34" s="16" t="s">
        <v>18</v>
      </c>
      <c r="D34" s="16" t="s">
        <v>444</v>
      </c>
      <c r="E34" s="16" t="s">
        <v>19</v>
      </c>
      <c r="F34" s="16" t="s">
        <v>886</v>
      </c>
      <c r="G34" s="17">
        <v>157.32</v>
      </c>
      <c r="H34" s="17">
        <v>7.87</v>
      </c>
      <c r="I34" s="17">
        <v>165.19</v>
      </c>
      <c r="J34" s="18">
        <v>44872</v>
      </c>
      <c r="K34" s="16" t="s">
        <v>331</v>
      </c>
      <c r="L34" s="16" t="s">
        <v>0</v>
      </c>
    </row>
    <row r="35" spans="1:12">
      <c r="A35" s="11" t="s">
        <v>723</v>
      </c>
      <c r="B35" s="11" t="s">
        <v>885</v>
      </c>
      <c r="C35" s="11" t="s">
        <v>18</v>
      </c>
      <c r="D35" s="11" t="s">
        <v>444</v>
      </c>
      <c r="E35" s="11" t="s">
        <v>19</v>
      </c>
      <c r="F35" s="11" t="s">
        <v>886</v>
      </c>
      <c r="G35" s="12">
        <v>267.13</v>
      </c>
      <c r="H35" s="12">
        <v>13.36</v>
      </c>
      <c r="I35" s="12">
        <v>280.49</v>
      </c>
      <c r="J35" s="13">
        <v>44872</v>
      </c>
      <c r="K35" s="11" t="s">
        <v>331</v>
      </c>
      <c r="L35" s="11" t="s">
        <v>0</v>
      </c>
    </row>
    <row r="36" spans="1:12">
      <c r="A36" s="16" t="s">
        <v>723</v>
      </c>
      <c r="B36" s="16" t="s">
        <v>885</v>
      </c>
      <c r="C36" s="16" t="s">
        <v>18</v>
      </c>
      <c r="D36" s="16" t="s">
        <v>444</v>
      </c>
      <c r="E36" s="16" t="s">
        <v>19</v>
      </c>
      <c r="F36" s="16" t="s">
        <v>886</v>
      </c>
      <c r="G36" s="17">
        <v>292.98</v>
      </c>
      <c r="H36" s="17">
        <v>14.65</v>
      </c>
      <c r="I36" s="17">
        <v>307.63</v>
      </c>
      <c r="J36" s="18">
        <v>44872</v>
      </c>
      <c r="K36" s="16" t="s">
        <v>331</v>
      </c>
      <c r="L36" s="16" t="s">
        <v>0</v>
      </c>
    </row>
    <row r="37" spans="1:12">
      <c r="A37" s="11" t="s">
        <v>723</v>
      </c>
      <c r="B37" s="11" t="s">
        <v>885</v>
      </c>
      <c r="C37" s="11" t="s">
        <v>18</v>
      </c>
      <c r="D37" s="11" t="s">
        <v>444</v>
      </c>
      <c r="E37" s="11" t="s">
        <v>19</v>
      </c>
      <c r="F37" s="11" t="s">
        <v>886</v>
      </c>
      <c r="G37" s="12">
        <v>311.33</v>
      </c>
      <c r="H37" s="12">
        <v>15.57</v>
      </c>
      <c r="I37" s="12">
        <v>326.89999999999998</v>
      </c>
      <c r="J37" s="13">
        <v>44872</v>
      </c>
      <c r="K37" s="11" t="s">
        <v>331</v>
      </c>
      <c r="L37" s="11" t="s">
        <v>0</v>
      </c>
    </row>
    <row r="38" spans="1:12">
      <c r="A38" s="16" t="s">
        <v>723</v>
      </c>
      <c r="B38" s="16" t="s">
        <v>885</v>
      </c>
      <c r="C38" s="16" t="s">
        <v>18</v>
      </c>
      <c r="D38" s="16" t="s">
        <v>444</v>
      </c>
      <c r="E38" s="16" t="s">
        <v>19</v>
      </c>
      <c r="F38" s="16" t="s">
        <v>886</v>
      </c>
      <c r="G38" s="17">
        <v>449.74</v>
      </c>
      <c r="H38" s="17">
        <v>89.95</v>
      </c>
      <c r="I38" s="17">
        <v>539.69000000000005</v>
      </c>
      <c r="J38" s="18">
        <v>44872</v>
      </c>
      <c r="K38" s="16" t="s">
        <v>331</v>
      </c>
      <c r="L38" s="16" t="s">
        <v>0</v>
      </c>
    </row>
    <row r="39" spans="1:12">
      <c r="A39" s="11" t="s">
        <v>723</v>
      </c>
      <c r="B39" s="11" t="s">
        <v>885</v>
      </c>
      <c r="C39" s="11" t="s">
        <v>18</v>
      </c>
      <c r="D39" s="11" t="s">
        <v>444</v>
      </c>
      <c r="E39" s="11" t="s">
        <v>19</v>
      </c>
      <c r="F39" s="11" t="s">
        <v>886</v>
      </c>
      <c r="G39" s="12">
        <v>479.74</v>
      </c>
      <c r="H39" s="12">
        <v>95.95</v>
      </c>
      <c r="I39" s="12">
        <v>575.69000000000005</v>
      </c>
      <c r="J39" s="13">
        <v>44872</v>
      </c>
      <c r="K39" s="11" t="s">
        <v>331</v>
      </c>
      <c r="L39" s="11" t="s">
        <v>0</v>
      </c>
    </row>
    <row r="40" spans="1:12">
      <c r="A40" s="16" t="s">
        <v>723</v>
      </c>
      <c r="B40" s="16" t="s">
        <v>885</v>
      </c>
      <c r="C40" s="16" t="s">
        <v>18</v>
      </c>
      <c r="D40" s="16" t="s">
        <v>444</v>
      </c>
      <c r="E40" s="16" t="s">
        <v>19</v>
      </c>
      <c r="F40" s="16" t="s">
        <v>886</v>
      </c>
      <c r="G40" s="17">
        <v>511.49</v>
      </c>
      <c r="H40" s="17">
        <v>102.3</v>
      </c>
      <c r="I40" s="17">
        <v>613.79</v>
      </c>
      <c r="J40" s="18">
        <v>44872</v>
      </c>
      <c r="K40" s="16" t="s">
        <v>331</v>
      </c>
      <c r="L40" s="16" t="s">
        <v>0</v>
      </c>
    </row>
    <row r="41" spans="1:12">
      <c r="A41" s="11" t="s">
        <v>723</v>
      </c>
      <c r="B41" s="11" t="s">
        <v>885</v>
      </c>
      <c r="C41" s="11" t="s">
        <v>18</v>
      </c>
      <c r="D41" s="11" t="s">
        <v>444</v>
      </c>
      <c r="E41" s="11" t="s">
        <v>19</v>
      </c>
      <c r="F41" s="11" t="s">
        <v>886</v>
      </c>
      <c r="G41" s="12">
        <v>581.79999999999995</v>
      </c>
      <c r="H41" s="12">
        <v>116.36</v>
      </c>
      <c r="I41" s="12">
        <v>698.16</v>
      </c>
      <c r="J41" s="13">
        <v>44872</v>
      </c>
      <c r="K41" s="11" t="s">
        <v>331</v>
      </c>
      <c r="L41" s="11" t="s">
        <v>0</v>
      </c>
    </row>
    <row r="42" spans="1:12">
      <c r="A42" s="16" t="s">
        <v>723</v>
      </c>
      <c r="B42" s="16" t="s">
        <v>885</v>
      </c>
      <c r="C42" s="16" t="s">
        <v>18</v>
      </c>
      <c r="D42" s="16" t="s">
        <v>444</v>
      </c>
      <c r="E42" s="16" t="s">
        <v>19</v>
      </c>
      <c r="F42" s="16" t="s">
        <v>886</v>
      </c>
      <c r="G42" s="17">
        <v>657.92</v>
      </c>
      <c r="H42" s="17">
        <v>131.58000000000001</v>
      </c>
      <c r="I42" s="17">
        <v>789.5</v>
      </c>
      <c r="J42" s="18">
        <v>44872</v>
      </c>
      <c r="K42" s="16" t="s">
        <v>331</v>
      </c>
      <c r="L42" s="16" t="s">
        <v>0</v>
      </c>
    </row>
    <row r="43" spans="1:12">
      <c r="A43" s="11" t="s">
        <v>723</v>
      </c>
      <c r="B43" s="11" t="s">
        <v>885</v>
      </c>
      <c r="C43" s="11" t="s">
        <v>18</v>
      </c>
      <c r="D43" s="11" t="s">
        <v>444</v>
      </c>
      <c r="E43" s="11" t="s">
        <v>19</v>
      </c>
      <c r="F43" s="11" t="s">
        <v>886</v>
      </c>
      <c r="G43" s="12">
        <v>711.47</v>
      </c>
      <c r="H43" s="12">
        <v>142.29</v>
      </c>
      <c r="I43" s="12">
        <v>853.76</v>
      </c>
      <c r="J43" s="13">
        <v>44872</v>
      </c>
      <c r="K43" s="11" t="s">
        <v>331</v>
      </c>
      <c r="L43" s="11" t="s">
        <v>0</v>
      </c>
    </row>
    <row r="44" spans="1:12">
      <c r="A44" s="16" t="s">
        <v>723</v>
      </c>
      <c r="B44" s="16" t="s">
        <v>885</v>
      </c>
      <c r="C44" s="16" t="s">
        <v>18</v>
      </c>
      <c r="D44" s="16" t="s">
        <v>444</v>
      </c>
      <c r="E44" s="16" t="s">
        <v>19</v>
      </c>
      <c r="F44" s="16" t="s">
        <v>886</v>
      </c>
      <c r="G44" s="17">
        <v>894.95</v>
      </c>
      <c r="H44" s="17">
        <v>178.99</v>
      </c>
      <c r="I44" s="17">
        <v>1073.94</v>
      </c>
      <c r="J44" s="18">
        <v>44872</v>
      </c>
      <c r="K44" s="16" t="s">
        <v>331</v>
      </c>
      <c r="L44" s="16" t="s">
        <v>0</v>
      </c>
    </row>
    <row r="45" spans="1:12">
      <c r="A45" s="11" t="s">
        <v>723</v>
      </c>
      <c r="B45" s="11" t="s">
        <v>885</v>
      </c>
      <c r="C45" s="11" t="s">
        <v>18</v>
      </c>
      <c r="D45" s="11" t="s">
        <v>444</v>
      </c>
      <c r="E45" s="11" t="s">
        <v>19</v>
      </c>
      <c r="F45" s="11" t="s">
        <v>886</v>
      </c>
      <c r="G45" s="12">
        <v>1022.87</v>
      </c>
      <c r="H45" s="12">
        <v>204.57</v>
      </c>
      <c r="I45" s="12">
        <v>1227.44</v>
      </c>
      <c r="J45" s="13">
        <v>44872</v>
      </c>
      <c r="K45" s="11" t="s">
        <v>331</v>
      </c>
      <c r="L45" s="11" t="s">
        <v>0</v>
      </c>
    </row>
    <row r="46" spans="1:12">
      <c r="A46" s="16" t="s">
        <v>723</v>
      </c>
      <c r="B46" s="16" t="s">
        <v>885</v>
      </c>
      <c r="C46" s="16" t="s">
        <v>18</v>
      </c>
      <c r="D46" s="16" t="s">
        <v>444</v>
      </c>
      <c r="E46" s="16" t="s">
        <v>19</v>
      </c>
      <c r="F46" s="16" t="s">
        <v>886</v>
      </c>
      <c r="G46" s="17">
        <v>1242.3599999999999</v>
      </c>
      <c r="H46" s="17">
        <v>248.47</v>
      </c>
      <c r="I46" s="17">
        <v>1490.83</v>
      </c>
      <c r="J46" s="18">
        <v>44872</v>
      </c>
      <c r="K46" s="16" t="s">
        <v>331</v>
      </c>
      <c r="L46" s="16" t="s">
        <v>0</v>
      </c>
    </row>
    <row r="47" spans="1:12">
      <c r="A47" s="11" t="s">
        <v>723</v>
      </c>
      <c r="B47" s="11" t="s">
        <v>885</v>
      </c>
      <c r="C47" s="11" t="s">
        <v>18</v>
      </c>
      <c r="D47" s="11" t="s">
        <v>444</v>
      </c>
      <c r="E47" s="11" t="s">
        <v>19</v>
      </c>
      <c r="F47" s="11" t="s">
        <v>886</v>
      </c>
      <c r="G47" s="12">
        <v>1356.39</v>
      </c>
      <c r="H47" s="12">
        <v>271.27999999999997</v>
      </c>
      <c r="I47" s="12">
        <v>1627.67</v>
      </c>
      <c r="J47" s="13">
        <v>44872</v>
      </c>
      <c r="K47" s="11" t="s">
        <v>331</v>
      </c>
      <c r="L47" s="11" t="s">
        <v>0</v>
      </c>
    </row>
    <row r="48" spans="1:12">
      <c r="A48" s="16" t="s">
        <v>723</v>
      </c>
      <c r="B48" s="16" t="s">
        <v>885</v>
      </c>
      <c r="C48" s="16" t="s">
        <v>18</v>
      </c>
      <c r="D48" s="16" t="s">
        <v>444</v>
      </c>
      <c r="E48" s="16" t="s">
        <v>19</v>
      </c>
      <c r="F48" s="16" t="s">
        <v>886</v>
      </c>
      <c r="G48" s="17">
        <v>1377.6</v>
      </c>
      <c r="H48" s="17">
        <v>275.52</v>
      </c>
      <c r="I48" s="17">
        <v>1653.12</v>
      </c>
      <c r="J48" s="18">
        <v>44872</v>
      </c>
      <c r="K48" s="16" t="s">
        <v>331</v>
      </c>
      <c r="L48" s="16" t="s">
        <v>0</v>
      </c>
    </row>
    <row r="49" spans="1:12">
      <c r="A49" s="11" t="s">
        <v>723</v>
      </c>
      <c r="B49" s="11" t="s">
        <v>885</v>
      </c>
      <c r="C49" s="11" t="s">
        <v>18</v>
      </c>
      <c r="D49" s="11" t="s">
        <v>444</v>
      </c>
      <c r="E49" s="11" t="s">
        <v>19</v>
      </c>
      <c r="F49" s="11" t="s">
        <v>886</v>
      </c>
      <c r="G49" s="12">
        <v>1950.65</v>
      </c>
      <c r="H49" s="12">
        <v>390.13</v>
      </c>
      <c r="I49" s="12">
        <v>2340.7800000000002</v>
      </c>
      <c r="J49" s="13">
        <v>44872</v>
      </c>
      <c r="K49" s="11" t="s">
        <v>331</v>
      </c>
      <c r="L49" s="11" t="s">
        <v>0</v>
      </c>
    </row>
    <row r="50" spans="1:12">
      <c r="A50" s="14" t="s">
        <v>887</v>
      </c>
      <c r="B50" s="14"/>
      <c r="C50" s="14"/>
      <c r="D50" s="14"/>
      <c r="E50" s="14"/>
      <c r="F50" s="14"/>
      <c r="G50" s="15">
        <f>SUBTOTAL(9, G34:G49)</f>
        <v>12265.74</v>
      </c>
      <c r="H50" s="15">
        <f>SUBTOTAL(9, H34:H49)</f>
        <v>2298.84</v>
      </c>
      <c r="I50" s="15">
        <f>SUBTOTAL(9, I34:I49)</f>
        <v>14564.58</v>
      </c>
      <c r="J50" s="15"/>
      <c r="K50" s="14"/>
      <c r="L50" s="14" t="s">
        <v>320</v>
      </c>
    </row>
    <row r="51" spans="1:12">
      <c r="A51" s="11" t="s">
        <v>849</v>
      </c>
      <c r="B51" s="11" t="s">
        <v>888</v>
      </c>
      <c r="C51" s="11" t="s">
        <v>537</v>
      </c>
      <c r="D51" s="11" t="s">
        <v>889</v>
      </c>
      <c r="E51" s="11" t="s">
        <v>890</v>
      </c>
      <c r="F51" s="11" t="s">
        <v>891</v>
      </c>
      <c r="G51" s="12">
        <v>1560</v>
      </c>
      <c r="H51" s="12">
        <v>312</v>
      </c>
      <c r="I51" s="12">
        <v>1872</v>
      </c>
      <c r="J51" s="13">
        <v>44872</v>
      </c>
      <c r="K51" s="11" t="s">
        <v>331</v>
      </c>
      <c r="L51" s="11" t="s">
        <v>0</v>
      </c>
    </row>
    <row r="52" spans="1:12">
      <c r="A52" s="16" t="s">
        <v>849</v>
      </c>
      <c r="B52" s="16" t="s">
        <v>888</v>
      </c>
      <c r="C52" s="16" t="s">
        <v>537</v>
      </c>
      <c r="D52" s="16" t="s">
        <v>889</v>
      </c>
      <c r="E52" s="16" t="s">
        <v>890</v>
      </c>
      <c r="F52" s="16" t="s">
        <v>891</v>
      </c>
      <c r="G52" s="17">
        <v>4680</v>
      </c>
      <c r="H52" s="17">
        <v>936</v>
      </c>
      <c r="I52" s="17">
        <v>5616</v>
      </c>
      <c r="J52" s="18">
        <v>44872</v>
      </c>
      <c r="K52" s="16" t="s">
        <v>331</v>
      </c>
      <c r="L52" s="16" t="s">
        <v>0</v>
      </c>
    </row>
    <row r="53" spans="1:12">
      <c r="A53" s="14" t="s">
        <v>892</v>
      </c>
      <c r="B53" s="14"/>
      <c r="C53" s="14"/>
      <c r="D53" s="14"/>
      <c r="E53" s="14"/>
      <c r="F53" s="14"/>
      <c r="G53" s="15">
        <f>SUBTOTAL(9, G51:G52)</f>
        <v>6240</v>
      </c>
      <c r="H53" s="15">
        <f>SUBTOTAL(9, H51:H52)</f>
        <v>1248</v>
      </c>
      <c r="I53" s="15">
        <f>SUBTOTAL(9, I51:I52)</f>
        <v>7488</v>
      </c>
      <c r="J53" s="15"/>
      <c r="K53" s="14"/>
      <c r="L53" s="14" t="s">
        <v>320</v>
      </c>
    </row>
    <row r="54" spans="1:12">
      <c r="A54" s="16" t="s">
        <v>893</v>
      </c>
      <c r="B54" s="16" t="s">
        <v>894</v>
      </c>
      <c r="C54" s="16" t="s">
        <v>895</v>
      </c>
      <c r="D54" s="16" t="s">
        <v>449</v>
      </c>
      <c r="E54" s="16" t="s">
        <v>450</v>
      </c>
      <c r="F54" s="16" t="s">
        <v>896</v>
      </c>
      <c r="G54" s="17">
        <v>959.61</v>
      </c>
      <c r="H54" s="17">
        <v>0</v>
      </c>
      <c r="I54" s="17">
        <v>959.61</v>
      </c>
      <c r="J54" s="18">
        <v>44872</v>
      </c>
      <c r="K54" s="16" t="s">
        <v>331</v>
      </c>
      <c r="L54" s="16" t="s">
        <v>0</v>
      </c>
    </row>
    <row r="55" spans="1:12">
      <c r="A55" s="11" t="s">
        <v>893</v>
      </c>
      <c r="B55" s="11" t="s">
        <v>894</v>
      </c>
      <c r="C55" s="11" t="s">
        <v>895</v>
      </c>
      <c r="D55" s="11" t="s">
        <v>449</v>
      </c>
      <c r="E55" s="11" t="s">
        <v>450</v>
      </c>
      <c r="F55" s="11" t="s">
        <v>896</v>
      </c>
      <c r="G55" s="12">
        <v>5438.39</v>
      </c>
      <c r="H55" s="12">
        <v>0</v>
      </c>
      <c r="I55" s="12">
        <v>5438.39</v>
      </c>
      <c r="J55" s="13">
        <v>44872</v>
      </c>
      <c r="K55" s="11" t="s">
        <v>331</v>
      </c>
      <c r="L55" s="11" t="s">
        <v>0</v>
      </c>
    </row>
    <row r="56" spans="1:12">
      <c r="A56" s="14" t="s">
        <v>897</v>
      </c>
      <c r="B56" s="14"/>
      <c r="C56" s="14"/>
      <c r="D56" s="14"/>
      <c r="E56" s="14"/>
      <c r="F56" s="14"/>
      <c r="G56" s="15">
        <f>SUBTOTAL(9, G54:G55)</f>
        <v>6398</v>
      </c>
      <c r="H56" s="15">
        <f>SUBTOTAL(9, H54:H55)</f>
        <v>0</v>
      </c>
      <c r="I56" s="15">
        <f>SUBTOTAL(9, I54:I55)</f>
        <v>6398</v>
      </c>
      <c r="J56" s="15"/>
      <c r="K56" s="14"/>
      <c r="L56" s="14" t="s">
        <v>321</v>
      </c>
    </row>
    <row r="57" spans="1:12">
      <c r="A57" s="14" t="s">
        <v>215</v>
      </c>
      <c r="B57" s="14"/>
      <c r="C57" s="14"/>
      <c r="D57" s="14"/>
      <c r="E57" s="14"/>
      <c r="F57" s="14"/>
      <c r="G57" s="15">
        <f>SUBTOTAL(9, G7:G56)</f>
        <v>637832.98999999987</v>
      </c>
      <c r="H57" s="15">
        <f>SUBTOTAL(9, H7:H56)</f>
        <v>34080.500000000007</v>
      </c>
      <c r="I57" s="15">
        <f>SUBTOTAL(9, I7:I56)</f>
        <v>671913.48999999987</v>
      </c>
      <c r="J57" s="15"/>
      <c r="K57" s="14"/>
      <c r="L57" s="14"/>
    </row>
    <row r="58" spans="1:12">
      <c r="A58" s="22" t="s">
        <v>0</v>
      </c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</row>
    <row r="59" spans="1:12">
      <c r="A59" s="22" t="s">
        <v>0</v>
      </c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</row>
  </sheetData>
  <mergeCells count="7">
    <mergeCell ref="A59:L59"/>
    <mergeCell ref="A1:L1"/>
    <mergeCell ref="A2:L2"/>
    <mergeCell ref="A3:L3"/>
    <mergeCell ref="A4:L4"/>
    <mergeCell ref="A5:L5"/>
    <mergeCell ref="A58:L58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A4394C-12F1-4976-AF98-23EE09D0BE98}">
  <dimension ref="A1:L67"/>
  <sheetViews>
    <sheetView topLeftCell="D21" workbookViewId="0">
      <selection activeCell="N51" sqref="N51"/>
    </sheetView>
  </sheetViews>
  <sheetFormatPr defaultRowHeight="14.25"/>
  <cols>
    <col min="1" max="1" width="37.73046875" bestFit="1" customWidth="1"/>
    <col min="2" max="2" width="14.59765625" bestFit="1" customWidth="1"/>
    <col min="3" max="3" width="52.3984375" bestFit="1" customWidth="1"/>
    <col min="4" max="4" width="12.265625" bestFit="1" customWidth="1"/>
    <col min="5" max="5" width="37.73046875" bestFit="1" customWidth="1"/>
    <col min="6" max="6" width="13.86328125" bestFit="1" customWidth="1"/>
    <col min="7" max="7" width="10.1328125" bestFit="1" customWidth="1"/>
    <col min="8" max="8" width="18" bestFit="1" customWidth="1"/>
    <col min="9" max="9" width="10.3984375" bestFit="1" customWidth="1"/>
    <col min="10" max="10" width="11.3984375" bestFit="1" customWidth="1"/>
    <col min="11" max="11" width="12.3984375" bestFit="1" customWidth="1"/>
    <col min="12" max="12" width="15" bestFit="1" customWidth="1"/>
  </cols>
  <sheetData>
    <row r="1" spans="1:12" ht="15.75">
      <c r="A1" s="23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ht="15.75">
      <c r="A2" s="23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12" ht="15.75">
      <c r="A3" s="23" t="s">
        <v>0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</row>
    <row r="4" spans="1:12" ht="15.75">
      <c r="A4" s="23" t="s">
        <v>2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</row>
    <row r="5" spans="1:12" ht="15.75">
      <c r="A5" s="23" t="s">
        <v>0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</row>
    <row r="6" spans="1:12">
      <c r="A6" s="10" t="s">
        <v>3</v>
      </c>
      <c r="B6" s="10" t="s">
        <v>4</v>
      </c>
      <c r="C6" s="10" t="s">
        <v>5</v>
      </c>
      <c r="D6" s="10" t="s">
        <v>323</v>
      </c>
      <c r="E6" s="10" t="s">
        <v>6</v>
      </c>
      <c r="F6" s="10" t="s">
        <v>9</v>
      </c>
      <c r="G6" s="10" t="s">
        <v>7</v>
      </c>
      <c r="H6" s="10" t="s">
        <v>324</v>
      </c>
      <c r="I6" s="10" t="s">
        <v>325</v>
      </c>
      <c r="J6" s="10" t="s">
        <v>8</v>
      </c>
      <c r="K6" s="10" t="s">
        <v>326</v>
      </c>
      <c r="L6" s="10" t="s">
        <v>319</v>
      </c>
    </row>
    <row r="7" spans="1:12">
      <c r="A7" s="11" t="s">
        <v>898</v>
      </c>
      <c r="B7" s="11" t="s">
        <v>899</v>
      </c>
      <c r="C7" s="11" t="s">
        <v>18</v>
      </c>
      <c r="D7" s="11" t="s">
        <v>354</v>
      </c>
      <c r="E7" s="11" t="s">
        <v>72</v>
      </c>
      <c r="F7" s="11" t="s">
        <v>900</v>
      </c>
      <c r="G7" s="12">
        <v>17454.38</v>
      </c>
      <c r="H7" s="12">
        <v>3490.88</v>
      </c>
      <c r="I7" s="12">
        <v>20945.260000000002</v>
      </c>
      <c r="J7" s="13">
        <v>44900</v>
      </c>
      <c r="K7" s="11" t="s">
        <v>331</v>
      </c>
      <c r="L7" s="11" t="s">
        <v>0</v>
      </c>
    </row>
    <row r="8" spans="1:12">
      <c r="A8" s="14" t="s">
        <v>901</v>
      </c>
      <c r="B8" s="14"/>
      <c r="C8" s="14"/>
      <c r="D8" s="14"/>
      <c r="E8" s="14"/>
      <c r="F8" s="14"/>
      <c r="G8" s="15">
        <f>SUBTOTAL(9, G7:G7)</f>
        <v>17454.38</v>
      </c>
      <c r="H8" s="15">
        <f>SUBTOTAL(9, H7:H7)</f>
        <v>3490.88</v>
      </c>
      <c r="I8" s="15">
        <f>SUBTOTAL(9, I7:I7)</f>
        <v>20945.260000000002</v>
      </c>
      <c r="J8" s="15"/>
      <c r="K8" s="14"/>
      <c r="L8" s="14" t="s">
        <v>320</v>
      </c>
    </row>
    <row r="9" spans="1:12">
      <c r="A9" s="11" t="s">
        <v>902</v>
      </c>
      <c r="B9" s="11" t="s">
        <v>903</v>
      </c>
      <c r="C9" s="11" t="s">
        <v>18</v>
      </c>
      <c r="D9" s="11" t="s">
        <v>354</v>
      </c>
      <c r="E9" s="11" t="s">
        <v>72</v>
      </c>
      <c r="F9" s="11" t="s">
        <v>904</v>
      </c>
      <c r="G9" s="12">
        <v>5021.91</v>
      </c>
      <c r="H9" s="12">
        <v>1004.37</v>
      </c>
      <c r="I9" s="12">
        <v>6026.28</v>
      </c>
      <c r="J9" s="13">
        <v>44900</v>
      </c>
      <c r="K9" s="11" t="s">
        <v>331</v>
      </c>
      <c r="L9" s="11" t="s">
        <v>0</v>
      </c>
    </row>
    <row r="10" spans="1:12">
      <c r="A10" s="14" t="s">
        <v>905</v>
      </c>
      <c r="B10" s="14"/>
      <c r="C10" s="14"/>
      <c r="D10" s="14"/>
      <c r="E10" s="14"/>
      <c r="F10" s="14"/>
      <c r="G10" s="15">
        <f>SUBTOTAL(9, G9:G9)</f>
        <v>5021.91</v>
      </c>
      <c r="H10" s="15">
        <f>SUBTOTAL(9, H9:H9)</f>
        <v>1004.37</v>
      </c>
      <c r="I10" s="15">
        <f>SUBTOTAL(9, I9:I9)</f>
        <v>6026.28</v>
      </c>
      <c r="J10" s="15"/>
      <c r="K10" s="14"/>
      <c r="L10" s="14" t="s">
        <v>320</v>
      </c>
    </row>
    <row r="11" spans="1:12">
      <c r="A11" s="11" t="s">
        <v>902</v>
      </c>
      <c r="B11" s="11" t="s">
        <v>906</v>
      </c>
      <c r="C11" s="11" t="s">
        <v>341</v>
      </c>
      <c r="D11" s="11" t="s">
        <v>354</v>
      </c>
      <c r="E11" s="11" t="s">
        <v>72</v>
      </c>
      <c r="F11" s="11" t="s">
        <v>907</v>
      </c>
      <c r="G11" s="12">
        <v>28864.48</v>
      </c>
      <c r="H11" s="12">
        <v>5772.9</v>
      </c>
      <c r="I11" s="12">
        <v>34637.379999999997</v>
      </c>
      <c r="J11" s="13">
        <v>44900</v>
      </c>
      <c r="K11" s="11" t="s">
        <v>331</v>
      </c>
      <c r="L11" s="11" t="s">
        <v>0</v>
      </c>
    </row>
    <row r="12" spans="1:12">
      <c r="A12" s="14" t="s">
        <v>908</v>
      </c>
      <c r="B12" s="14"/>
      <c r="C12" s="14"/>
      <c r="D12" s="14"/>
      <c r="E12" s="14"/>
      <c r="F12" s="14"/>
      <c r="G12" s="15">
        <f>SUBTOTAL(9, G11:G11)</f>
        <v>28864.48</v>
      </c>
      <c r="H12" s="15">
        <f>SUBTOTAL(9, H11:H11)</f>
        <v>5772.9</v>
      </c>
      <c r="I12" s="15">
        <f>SUBTOTAL(9, I11:I11)</f>
        <v>34637.379999999997</v>
      </c>
      <c r="J12" s="15"/>
      <c r="K12" s="14"/>
      <c r="L12" s="14" t="s">
        <v>320</v>
      </c>
    </row>
    <row r="13" spans="1:12">
      <c r="A13" s="11" t="s">
        <v>898</v>
      </c>
      <c r="B13" s="11" t="s">
        <v>909</v>
      </c>
      <c r="C13" s="11" t="s">
        <v>18</v>
      </c>
      <c r="D13" s="11" t="s">
        <v>354</v>
      </c>
      <c r="E13" s="11" t="s">
        <v>72</v>
      </c>
      <c r="F13" s="11" t="s">
        <v>910</v>
      </c>
      <c r="G13" s="12">
        <v>11809.15</v>
      </c>
      <c r="H13" s="12">
        <v>2361.83</v>
      </c>
      <c r="I13" s="12">
        <v>14170.98</v>
      </c>
      <c r="J13" s="13">
        <v>44916</v>
      </c>
      <c r="K13" s="11" t="s">
        <v>331</v>
      </c>
      <c r="L13" s="11" t="s">
        <v>0</v>
      </c>
    </row>
    <row r="14" spans="1:12">
      <c r="A14" s="14" t="s">
        <v>911</v>
      </c>
      <c r="B14" s="14"/>
      <c r="C14" s="14"/>
      <c r="D14" s="14"/>
      <c r="E14" s="14"/>
      <c r="F14" s="14"/>
      <c r="G14" s="15">
        <f>SUBTOTAL(9, G13:G13)</f>
        <v>11809.15</v>
      </c>
      <c r="H14" s="15">
        <f>SUBTOTAL(9, H13:H13)</f>
        <v>2361.83</v>
      </c>
      <c r="I14" s="15">
        <f>SUBTOTAL(9, I13:I13)</f>
        <v>14170.98</v>
      </c>
      <c r="J14" s="15"/>
      <c r="K14" s="14"/>
      <c r="L14" s="14" t="s">
        <v>320</v>
      </c>
    </row>
    <row r="15" spans="1:12">
      <c r="A15" s="11" t="s">
        <v>898</v>
      </c>
      <c r="B15" s="11" t="s">
        <v>912</v>
      </c>
      <c r="C15" s="11" t="s">
        <v>341</v>
      </c>
      <c r="D15" s="11" t="s">
        <v>354</v>
      </c>
      <c r="E15" s="11" t="s">
        <v>72</v>
      </c>
      <c r="F15" s="11" t="s">
        <v>913</v>
      </c>
      <c r="G15" s="12">
        <v>12248.14</v>
      </c>
      <c r="H15" s="12">
        <v>2449.62</v>
      </c>
      <c r="I15" s="12">
        <v>14697.759999999998</v>
      </c>
      <c r="J15" s="13">
        <v>44916</v>
      </c>
      <c r="K15" s="11" t="s">
        <v>331</v>
      </c>
      <c r="L15" s="11" t="s">
        <v>0</v>
      </c>
    </row>
    <row r="16" spans="1:12">
      <c r="A16" s="14" t="s">
        <v>914</v>
      </c>
      <c r="B16" s="14"/>
      <c r="C16" s="14"/>
      <c r="D16" s="14"/>
      <c r="E16" s="14"/>
      <c r="F16" s="14"/>
      <c r="G16" s="15">
        <f>SUBTOTAL(9, G15:G15)</f>
        <v>12248.14</v>
      </c>
      <c r="H16" s="15">
        <f>SUBTOTAL(9, H15:H15)</f>
        <v>2449.62</v>
      </c>
      <c r="I16" s="15">
        <f>SUBTOTAL(9, I15:I15)</f>
        <v>14697.759999999998</v>
      </c>
      <c r="J16" s="15"/>
      <c r="K16" s="14"/>
      <c r="L16" s="14" t="s">
        <v>320</v>
      </c>
    </row>
    <row r="17" spans="1:12">
      <c r="A17" s="11" t="s">
        <v>915</v>
      </c>
      <c r="B17" s="11" t="s">
        <v>916</v>
      </c>
      <c r="C17" s="11" t="s">
        <v>107</v>
      </c>
      <c r="D17" s="11" t="s">
        <v>506</v>
      </c>
      <c r="E17" s="11" t="s">
        <v>108</v>
      </c>
      <c r="F17" s="11" t="s">
        <v>917</v>
      </c>
      <c r="G17" s="12">
        <v>33137.519999999997</v>
      </c>
      <c r="H17" s="12">
        <v>6627.5</v>
      </c>
      <c r="I17" s="12">
        <v>39765.019999999997</v>
      </c>
      <c r="J17" s="13">
        <v>44900</v>
      </c>
      <c r="K17" s="11" t="s">
        <v>331</v>
      </c>
      <c r="L17" s="11" t="s">
        <v>0</v>
      </c>
    </row>
    <row r="18" spans="1:12">
      <c r="A18" s="14" t="s">
        <v>918</v>
      </c>
      <c r="B18" s="14"/>
      <c r="C18" s="14"/>
      <c r="D18" s="14"/>
      <c r="E18" s="14"/>
      <c r="F18" s="14"/>
      <c r="G18" s="15">
        <f>SUBTOTAL(9, G17:G17)</f>
        <v>33137.519999999997</v>
      </c>
      <c r="H18" s="15">
        <f>SUBTOTAL(9, H17:H17)</f>
        <v>6627.5</v>
      </c>
      <c r="I18" s="15">
        <f>SUBTOTAL(9, I17:I17)</f>
        <v>39765.019999999997</v>
      </c>
      <c r="J18" s="15"/>
      <c r="K18" s="14"/>
      <c r="L18" s="14" t="s">
        <v>321</v>
      </c>
    </row>
    <row r="19" spans="1:12">
      <c r="A19" s="11" t="s">
        <v>919</v>
      </c>
      <c r="B19" s="11" t="s">
        <v>920</v>
      </c>
      <c r="C19" s="11" t="s">
        <v>107</v>
      </c>
      <c r="D19" s="11" t="s">
        <v>506</v>
      </c>
      <c r="E19" s="11" t="s">
        <v>108</v>
      </c>
      <c r="F19" s="11" t="s">
        <v>921</v>
      </c>
      <c r="G19" s="12">
        <v>33137.519999999997</v>
      </c>
      <c r="H19" s="12">
        <v>6627.5</v>
      </c>
      <c r="I19" s="12">
        <v>39765.019999999997</v>
      </c>
      <c r="J19" s="13">
        <v>44916</v>
      </c>
      <c r="K19" s="11" t="s">
        <v>331</v>
      </c>
      <c r="L19" s="11" t="s">
        <v>0</v>
      </c>
    </row>
    <row r="20" spans="1:12">
      <c r="A20" s="14" t="s">
        <v>922</v>
      </c>
      <c r="B20" s="14"/>
      <c r="C20" s="14"/>
      <c r="D20" s="14"/>
      <c r="E20" s="14"/>
      <c r="F20" s="14"/>
      <c r="G20" s="15">
        <f>SUBTOTAL(9, G19:G19)</f>
        <v>33137.519999999997</v>
      </c>
      <c r="H20" s="15">
        <f>SUBTOTAL(9, H19:H19)</f>
        <v>6627.5</v>
      </c>
      <c r="I20" s="15">
        <f>SUBTOTAL(9, I19:I19)</f>
        <v>39765.019999999997</v>
      </c>
      <c r="J20" s="15"/>
      <c r="K20" s="14"/>
      <c r="L20" s="14" t="s">
        <v>321</v>
      </c>
    </row>
    <row r="21" spans="1:12">
      <c r="A21" s="11" t="s">
        <v>923</v>
      </c>
      <c r="B21" s="11" t="s">
        <v>924</v>
      </c>
      <c r="C21" s="11" t="s">
        <v>925</v>
      </c>
      <c r="D21" s="11" t="s">
        <v>926</v>
      </c>
      <c r="E21" s="11" t="s">
        <v>927</v>
      </c>
      <c r="F21" s="11" t="s">
        <v>928</v>
      </c>
      <c r="G21" s="12">
        <v>6967.32</v>
      </c>
      <c r="H21" s="12">
        <v>1393.46</v>
      </c>
      <c r="I21" s="12">
        <v>8360.7799999999988</v>
      </c>
      <c r="J21" s="13">
        <v>44916</v>
      </c>
      <c r="K21" s="11" t="s">
        <v>331</v>
      </c>
      <c r="L21" s="11" t="s">
        <v>0</v>
      </c>
    </row>
    <row r="22" spans="1:12">
      <c r="A22" s="14" t="s">
        <v>929</v>
      </c>
      <c r="B22" s="14"/>
      <c r="C22" s="14"/>
      <c r="D22" s="14"/>
      <c r="E22" s="14"/>
      <c r="F22" s="14"/>
      <c r="G22" s="15">
        <f>SUBTOTAL(9, G21:G21)</f>
        <v>6967.32</v>
      </c>
      <c r="H22" s="15">
        <f>SUBTOTAL(9, H21:H21)</f>
        <v>1393.46</v>
      </c>
      <c r="I22" s="15">
        <f>SUBTOTAL(9, I21:I21)</f>
        <v>8360.7799999999988</v>
      </c>
      <c r="J22" s="15"/>
      <c r="K22" s="14"/>
      <c r="L22" s="14" t="s">
        <v>321</v>
      </c>
    </row>
    <row r="23" spans="1:12">
      <c r="A23" s="11" t="s">
        <v>930</v>
      </c>
      <c r="B23" s="11" t="s">
        <v>931</v>
      </c>
      <c r="C23" s="11" t="s">
        <v>58</v>
      </c>
      <c r="D23" s="11" t="s">
        <v>518</v>
      </c>
      <c r="E23" s="11" t="s">
        <v>519</v>
      </c>
      <c r="F23" s="11" t="s">
        <v>932</v>
      </c>
      <c r="G23" s="12">
        <v>5728.87</v>
      </c>
      <c r="H23" s="12">
        <v>1145.77</v>
      </c>
      <c r="I23" s="12">
        <v>6874.6399999999994</v>
      </c>
      <c r="J23" s="13">
        <v>44908</v>
      </c>
      <c r="K23" s="11" t="s">
        <v>331</v>
      </c>
      <c r="L23" s="11" t="s">
        <v>0</v>
      </c>
    </row>
    <row r="24" spans="1:12">
      <c r="A24" s="14" t="s">
        <v>933</v>
      </c>
      <c r="B24" s="14"/>
      <c r="C24" s="14"/>
      <c r="D24" s="14"/>
      <c r="E24" s="14"/>
      <c r="F24" s="14"/>
      <c r="G24" s="15">
        <f>SUBTOTAL(9, G23:G23)</f>
        <v>5728.87</v>
      </c>
      <c r="H24" s="15">
        <f>SUBTOTAL(9, H23:H23)</f>
        <v>1145.77</v>
      </c>
      <c r="I24" s="15">
        <f>SUBTOTAL(9, I23:I23)</f>
        <v>6874.6399999999994</v>
      </c>
      <c r="J24" s="15"/>
      <c r="K24" s="14"/>
      <c r="L24" s="14" t="s">
        <v>321</v>
      </c>
    </row>
    <row r="25" spans="1:12">
      <c r="A25" s="11" t="s">
        <v>934</v>
      </c>
      <c r="B25" s="11" t="s">
        <v>935</v>
      </c>
      <c r="C25" s="11" t="s">
        <v>58</v>
      </c>
      <c r="D25" s="11" t="s">
        <v>518</v>
      </c>
      <c r="E25" s="11" t="s">
        <v>519</v>
      </c>
      <c r="F25" s="11" t="s">
        <v>936</v>
      </c>
      <c r="G25" s="12">
        <v>5818.34</v>
      </c>
      <c r="H25" s="12">
        <v>1163.67</v>
      </c>
      <c r="I25" s="12">
        <v>6982.01</v>
      </c>
      <c r="J25" s="13">
        <v>44908</v>
      </c>
      <c r="K25" s="11" t="s">
        <v>331</v>
      </c>
      <c r="L25" s="11" t="s">
        <v>0</v>
      </c>
    </row>
    <row r="26" spans="1:12">
      <c r="A26" s="14" t="s">
        <v>937</v>
      </c>
      <c r="B26" s="14"/>
      <c r="C26" s="14"/>
      <c r="D26" s="14"/>
      <c r="E26" s="14"/>
      <c r="F26" s="14"/>
      <c r="G26" s="15">
        <f>SUBTOTAL(9, G25:G25)</f>
        <v>5818.34</v>
      </c>
      <c r="H26" s="15">
        <f>SUBTOTAL(9, H25:H25)</f>
        <v>1163.67</v>
      </c>
      <c r="I26" s="15">
        <f>SUBTOTAL(9, I25:I25)</f>
        <v>6982.01</v>
      </c>
      <c r="J26" s="15"/>
      <c r="K26" s="14"/>
      <c r="L26" s="14" t="s">
        <v>321</v>
      </c>
    </row>
    <row r="27" spans="1:12">
      <c r="A27" s="11" t="s">
        <v>938</v>
      </c>
      <c r="B27" s="11" t="s">
        <v>939</v>
      </c>
      <c r="C27" s="11" t="s">
        <v>940</v>
      </c>
      <c r="D27" s="11" t="s">
        <v>941</v>
      </c>
      <c r="E27" s="11" t="s">
        <v>942</v>
      </c>
      <c r="F27" s="11" t="s">
        <v>943</v>
      </c>
      <c r="G27" s="12">
        <v>9050.68</v>
      </c>
      <c r="H27" s="12">
        <v>1810.14</v>
      </c>
      <c r="I27" s="12">
        <v>10860.82</v>
      </c>
      <c r="J27" s="13">
        <v>44916</v>
      </c>
      <c r="K27" s="11" t="s">
        <v>331</v>
      </c>
      <c r="L27" s="11" t="s">
        <v>0</v>
      </c>
    </row>
    <row r="28" spans="1:12">
      <c r="A28" s="14" t="s">
        <v>944</v>
      </c>
      <c r="B28" s="14"/>
      <c r="C28" s="14"/>
      <c r="D28" s="14"/>
      <c r="E28" s="14"/>
      <c r="F28" s="14"/>
      <c r="G28" s="15">
        <f>SUBTOTAL(9, G27:G27)</f>
        <v>9050.68</v>
      </c>
      <c r="H28" s="15">
        <f>SUBTOTAL(9, H27:H27)</f>
        <v>1810.14</v>
      </c>
      <c r="I28" s="15">
        <f>SUBTOTAL(9, I27:I27)</f>
        <v>10860.82</v>
      </c>
      <c r="J28" s="15"/>
      <c r="K28" s="14"/>
      <c r="L28" s="14" t="s">
        <v>321</v>
      </c>
    </row>
    <row r="29" spans="1:12">
      <c r="A29" s="11" t="s">
        <v>839</v>
      </c>
      <c r="B29" s="11" t="s">
        <v>945</v>
      </c>
      <c r="C29" s="11" t="s">
        <v>402</v>
      </c>
      <c r="D29" s="11" t="s">
        <v>403</v>
      </c>
      <c r="E29" s="11" t="s">
        <v>144</v>
      </c>
      <c r="F29" s="11" t="s">
        <v>946</v>
      </c>
      <c r="G29" s="12">
        <v>209140</v>
      </c>
      <c r="H29" s="12">
        <v>41828</v>
      </c>
      <c r="I29" s="12">
        <v>250968</v>
      </c>
      <c r="J29" s="13">
        <v>44908</v>
      </c>
      <c r="K29" s="11" t="s">
        <v>331</v>
      </c>
      <c r="L29" s="11" t="s">
        <v>0</v>
      </c>
    </row>
    <row r="30" spans="1:12">
      <c r="A30" s="14" t="s">
        <v>947</v>
      </c>
      <c r="B30" s="14"/>
      <c r="C30" s="14"/>
      <c r="D30" s="14"/>
      <c r="E30" s="14"/>
      <c r="F30" s="14"/>
      <c r="G30" s="15">
        <f>SUBTOTAL(9, G29:G29)</f>
        <v>209140</v>
      </c>
      <c r="H30" s="15">
        <f>SUBTOTAL(9, H29:H29)</f>
        <v>41828</v>
      </c>
      <c r="I30" s="15">
        <f>SUBTOTAL(9, I29:I29)</f>
        <v>250968</v>
      </c>
      <c r="J30" s="15"/>
      <c r="K30" s="14"/>
      <c r="L30" s="14" t="s">
        <v>322</v>
      </c>
    </row>
    <row r="31" spans="1:12">
      <c r="A31" s="11" t="s">
        <v>938</v>
      </c>
      <c r="B31" s="11" t="s">
        <v>948</v>
      </c>
      <c r="C31" s="11" t="s">
        <v>58</v>
      </c>
      <c r="D31" s="11" t="s">
        <v>403</v>
      </c>
      <c r="E31" s="11" t="s">
        <v>144</v>
      </c>
      <c r="F31" s="11" t="s">
        <v>949</v>
      </c>
      <c r="G31" s="12">
        <v>10255.6</v>
      </c>
      <c r="H31" s="12">
        <v>2051.12</v>
      </c>
      <c r="I31" s="12">
        <v>12306.720000000001</v>
      </c>
      <c r="J31" s="13">
        <v>44916</v>
      </c>
      <c r="K31" s="11" t="s">
        <v>331</v>
      </c>
      <c r="L31" s="11" t="s">
        <v>0</v>
      </c>
    </row>
    <row r="32" spans="1:12">
      <c r="A32" s="14" t="s">
        <v>950</v>
      </c>
      <c r="B32" s="14"/>
      <c r="C32" s="14"/>
      <c r="D32" s="14"/>
      <c r="E32" s="14"/>
      <c r="F32" s="14"/>
      <c r="G32" s="15">
        <f>SUBTOTAL(9, G31:G31)</f>
        <v>10255.6</v>
      </c>
      <c r="H32" s="15">
        <f>SUBTOTAL(9, H31:H31)</f>
        <v>2051.12</v>
      </c>
      <c r="I32" s="15">
        <f>SUBTOTAL(9, I31:I31)</f>
        <v>12306.720000000001</v>
      </c>
      <c r="J32" s="15"/>
      <c r="K32" s="14"/>
      <c r="L32" s="14" t="s">
        <v>320</v>
      </c>
    </row>
    <row r="33" spans="1:12">
      <c r="A33" s="11" t="s">
        <v>938</v>
      </c>
      <c r="B33" s="11" t="s">
        <v>951</v>
      </c>
      <c r="C33" s="11" t="s">
        <v>616</v>
      </c>
      <c r="D33" s="11" t="s">
        <v>403</v>
      </c>
      <c r="E33" s="11" t="s">
        <v>144</v>
      </c>
      <c r="F33" s="11" t="s">
        <v>952</v>
      </c>
      <c r="G33" s="12">
        <v>19351</v>
      </c>
      <c r="H33" s="12">
        <v>0</v>
      </c>
      <c r="I33" s="12">
        <v>19351</v>
      </c>
      <c r="J33" s="13">
        <v>44916</v>
      </c>
      <c r="K33" s="11" t="s">
        <v>331</v>
      </c>
      <c r="L33" s="11"/>
    </row>
    <row r="34" spans="1:12">
      <c r="A34" s="14" t="s">
        <v>953</v>
      </c>
      <c r="B34" s="14"/>
      <c r="C34" s="14"/>
      <c r="D34" s="14"/>
      <c r="E34" s="14"/>
      <c r="F34" s="14"/>
      <c r="G34" s="15">
        <f>SUBTOTAL(9, G33:G33)</f>
        <v>19351</v>
      </c>
      <c r="H34" s="15">
        <f>SUBTOTAL(9, H33:H33)</f>
        <v>0</v>
      </c>
      <c r="I34" s="15">
        <f>SUBTOTAL(9, I33:I33)</f>
        <v>19351</v>
      </c>
      <c r="J34" s="15"/>
      <c r="K34" s="14"/>
      <c r="L34" s="14" t="s">
        <v>322</v>
      </c>
    </row>
    <row r="35" spans="1:12">
      <c r="A35" s="11" t="s">
        <v>954</v>
      </c>
      <c r="B35" s="11" t="s">
        <v>955</v>
      </c>
      <c r="C35" s="11" t="s">
        <v>956</v>
      </c>
      <c r="D35" s="11" t="s">
        <v>957</v>
      </c>
      <c r="E35" s="11" t="s">
        <v>958</v>
      </c>
      <c r="F35" s="11" t="s">
        <v>959</v>
      </c>
      <c r="G35" s="12">
        <v>53</v>
      </c>
      <c r="H35" s="12">
        <v>10.6</v>
      </c>
      <c r="I35" s="12">
        <v>63.6</v>
      </c>
      <c r="J35" s="13">
        <v>44908</v>
      </c>
      <c r="K35" s="11" t="s">
        <v>331</v>
      </c>
      <c r="L35" s="11" t="s">
        <v>0</v>
      </c>
    </row>
    <row r="36" spans="1:12">
      <c r="A36" s="16" t="s">
        <v>954</v>
      </c>
      <c r="B36" s="16" t="s">
        <v>955</v>
      </c>
      <c r="C36" s="16" t="s">
        <v>956</v>
      </c>
      <c r="D36" s="16" t="s">
        <v>957</v>
      </c>
      <c r="E36" s="16" t="s">
        <v>958</v>
      </c>
      <c r="F36" s="16" t="s">
        <v>959</v>
      </c>
      <c r="G36" s="17">
        <v>60</v>
      </c>
      <c r="H36" s="17">
        <v>12</v>
      </c>
      <c r="I36" s="17">
        <v>72</v>
      </c>
      <c r="J36" s="18">
        <v>44908</v>
      </c>
      <c r="K36" s="16" t="s">
        <v>331</v>
      </c>
      <c r="L36" s="16" t="s">
        <v>0</v>
      </c>
    </row>
    <row r="37" spans="1:12">
      <c r="A37" s="11" t="s">
        <v>954</v>
      </c>
      <c r="B37" s="11" t="s">
        <v>955</v>
      </c>
      <c r="C37" s="11" t="s">
        <v>956</v>
      </c>
      <c r="D37" s="11" t="s">
        <v>957</v>
      </c>
      <c r="E37" s="11" t="s">
        <v>958</v>
      </c>
      <c r="F37" s="11" t="s">
        <v>959</v>
      </c>
      <c r="G37" s="12">
        <v>6183</v>
      </c>
      <c r="H37" s="12">
        <v>1236.5999999999999</v>
      </c>
      <c r="I37" s="12">
        <v>7419.6</v>
      </c>
      <c r="J37" s="13">
        <v>44908</v>
      </c>
      <c r="K37" s="11" t="s">
        <v>331</v>
      </c>
      <c r="L37" s="11" t="s">
        <v>0</v>
      </c>
    </row>
    <row r="38" spans="1:12">
      <c r="A38" s="14" t="s">
        <v>960</v>
      </c>
      <c r="B38" s="14"/>
      <c r="C38" s="14"/>
      <c r="D38" s="14"/>
      <c r="E38" s="14"/>
      <c r="F38" s="14"/>
      <c r="G38" s="15">
        <f>SUBTOTAL(9, G35:G37)</f>
        <v>6296</v>
      </c>
      <c r="H38" s="15">
        <f>SUBTOTAL(9, H35:H37)</f>
        <v>1259.1999999999998</v>
      </c>
      <c r="I38" s="15">
        <f>SUBTOTAL(9, I35:I37)</f>
        <v>7555.2000000000007</v>
      </c>
      <c r="J38" s="15"/>
      <c r="K38" s="14"/>
      <c r="L38" s="14" t="s">
        <v>320</v>
      </c>
    </row>
    <row r="39" spans="1:12">
      <c r="A39" s="11" t="s">
        <v>961</v>
      </c>
      <c r="B39" s="11" t="s">
        <v>962</v>
      </c>
      <c r="C39" s="11" t="s">
        <v>189</v>
      </c>
      <c r="D39" s="11" t="s">
        <v>629</v>
      </c>
      <c r="E39" s="11" t="s">
        <v>190</v>
      </c>
      <c r="F39" s="11" t="s">
        <v>963</v>
      </c>
      <c r="G39" s="12">
        <v>20000</v>
      </c>
      <c r="H39" s="12">
        <v>4000</v>
      </c>
      <c r="I39" s="12">
        <v>24000</v>
      </c>
      <c r="J39" s="13">
        <v>44916</v>
      </c>
      <c r="K39" s="11" t="s">
        <v>331</v>
      </c>
      <c r="L39" s="11" t="s">
        <v>0</v>
      </c>
    </row>
    <row r="40" spans="1:12">
      <c r="A40" s="14" t="s">
        <v>964</v>
      </c>
      <c r="B40" s="14"/>
      <c r="C40" s="14"/>
      <c r="D40" s="14"/>
      <c r="E40" s="14"/>
      <c r="F40" s="14"/>
      <c r="G40" s="15">
        <f>SUBTOTAL(9, G39:G39)</f>
        <v>20000</v>
      </c>
      <c r="H40" s="15">
        <f>SUBTOTAL(9, H39:H39)</f>
        <v>4000</v>
      </c>
      <c r="I40" s="15">
        <f>SUBTOTAL(9, I39:I39)</f>
        <v>24000</v>
      </c>
      <c r="J40" s="15"/>
      <c r="K40" s="14"/>
      <c r="L40" s="14" t="s">
        <v>322</v>
      </c>
    </row>
    <row r="41" spans="1:12">
      <c r="A41" s="11" t="s">
        <v>954</v>
      </c>
      <c r="B41" s="11" t="s">
        <v>965</v>
      </c>
      <c r="C41" s="11" t="s">
        <v>123</v>
      </c>
      <c r="D41" s="11" t="s">
        <v>634</v>
      </c>
      <c r="E41" s="11" t="s">
        <v>635</v>
      </c>
      <c r="F41" s="11" t="s">
        <v>966</v>
      </c>
      <c r="G41" s="12">
        <v>28350</v>
      </c>
      <c r="H41" s="12">
        <v>5670</v>
      </c>
      <c r="I41" s="12">
        <v>34020</v>
      </c>
      <c r="J41" s="13">
        <v>44900</v>
      </c>
      <c r="K41" s="11" t="s">
        <v>331</v>
      </c>
      <c r="L41" s="11" t="s">
        <v>0</v>
      </c>
    </row>
    <row r="42" spans="1:12">
      <c r="A42" s="14" t="s">
        <v>967</v>
      </c>
      <c r="B42" s="14"/>
      <c r="C42" s="14"/>
      <c r="D42" s="14"/>
      <c r="E42" s="14"/>
      <c r="F42" s="14"/>
      <c r="G42" s="15">
        <f>SUBTOTAL(9, G41:G41)</f>
        <v>28350</v>
      </c>
      <c r="H42" s="15">
        <f>SUBTOTAL(9, H41:H41)</f>
        <v>5670</v>
      </c>
      <c r="I42" s="15">
        <f>SUBTOTAL(9, I41:I41)</f>
        <v>34020</v>
      </c>
      <c r="J42" s="15"/>
      <c r="K42" s="14"/>
      <c r="L42" s="14" t="s">
        <v>320</v>
      </c>
    </row>
    <row r="43" spans="1:12">
      <c r="A43" s="11" t="s">
        <v>919</v>
      </c>
      <c r="B43" s="11" t="s">
        <v>968</v>
      </c>
      <c r="C43" s="11" t="s">
        <v>877</v>
      </c>
      <c r="D43" s="11" t="s">
        <v>969</v>
      </c>
      <c r="E43" s="11" t="s">
        <v>970</v>
      </c>
      <c r="F43" s="11" t="s">
        <v>971</v>
      </c>
      <c r="G43" s="12">
        <v>6420.13</v>
      </c>
      <c r="H43" s="12">
        <v>1284.03</v>
      </c>
      <c r="I43" s="12">
        <v>7704.16</v>
      </c>
      <c r="J43" s="13">
        <v>44916</v>
      </c>
      <c r="K43" s="11" t="s">
        <v>331</v>
      </c>
      <c r="L43" s="11" t="s">
        <v>0</v>
      </c>
    </row>
    <row r="44" spans="1:12">
      <c r="A44" s="14" t="s">
        <v>972</v>
      </c>
      <c r="B44" s="14"/>
      <c r="C44" s="14"/>
      <c r="D44" s="14"/>
      <c r="E44" s="14"/>
      <c r="F44" s="14"/>
      <c r="G44" s="15">
        <f>SUBTOTAL(9, G43:G43)</f>
        <v>6420.13</v>
      </c>
      <c r="H44" s="15">
        <f>SUBTOTAL(9, H43:H43)</f>
        <v>1284.03</v>
      </c>
      <c r="I44" s="15">
        <f>SUBTOTAL(9, I43:I43)</f>
        <v>7704.16</v>
      </c>
      <c r="J44" s="15"/>
      <c r="K44" s="14"/>
      <c r="L44" s="14" t="s">
        <v>320</v>
      </c>
    </row>
    <row r="45" spans="1:12">
      <c r="A45" s="11" t="s">
        <v>973</v>
      </c>
      <c r="B45" s="11" t="s">
        <v>974</v>
      </c>
      <c r="C45" s="11" t="s">
        <v>94</v>
      </c>
      <c r="D45" s="11" t="s">
        <v>425</v>
      </c>
      <c r="E45" s="11" t="s">
        <v>95</v>
      </c>
      <c r="F45" s="11" t="s">
        <v>975</v>
      </c>
      <c r="G45" s="12">
        <v>23587.45</v>
      </c>
      <c r="H45" s="12">
        <v>0</v>
      </c>
      <c r="I45" s="12">
        <v>23587.45</v>
      </c>
      <c r="J45" s="13">
        <v>44900</v>
      </c>
      <c r="K45" s="11" t="s">
        <v>331</v>
      </c>
      <c r="L45" s="11" t="s">
        <v>0</v>
      </c>
    </row>
    <row r="46" spans="1:12">
      <c r="A46" s="14" t="s">
        <v>976</v>
      </c>
      <c r="B46" s="14"/>
      <c r="C46" s="14"/>
      <c r="D46" s="14"/>
      <c r="E46" s="14"/>
      <c r="F46" s="14"/>
      <c r="G46" s="15">
        <f>SUBTOTAL(9, G45:G45)</f>
        <v>23587.45</v>
      </c>
      <c r="H46" s="15">
        <f>SUBTOTAL(9, H45:H45)</f>
        <v>0</v>
      </c>
      <c r="I46" s="15">
        <f>SUBTOTAL(9, I45:I45)</f>
        <v>23587.45</v>
      </c>
      <c r="J46" s="15"/>
      <c r="K46" s="14"/>
      <c r="L46" s="14" t="s">
        <v>320</v>
      </c>
    </row>
    <row r="47" spans="1:12">
      <c r="A47" s="11" t="s">
        <v>973</v>
      </c>
      <c r="B47" s="11" t="s">
        <v>977</v>
      </c>
      <c r="C47" s="11" t="s">
        <v>94</v>
      </c>
      <c r="D47" s="11" t="s">
        <v>425</v>
      </c>
      <c r="E47" s="11" t="s">
        <v>95</v>
      </c>
      <c r="F47" s="11" t="s">
        <v>978</v>
      </c>
      <c r="G47" s="12">
        <v>58075.199999999997</v>
      </c>
      <c r="H47" s="12">
        <v>0</v>
      </c>
      <c r="I47" s="12">
        <v>58075.199999999997</v>
      </c>
      <c r="J47" s="13">
        <v>44900</v>
      </c>
      <c r="K47" s="11" t="s">
        <v>331</v>
      </c>
      <c r="L47" s="11" t="s">
        <v>0</v>
      </c>
    </row>
    <row r="48" spans="1:12">
      <c r="A48" s="14" t="s">
        <v>979</v>
      </c>
      <c r="B48" s="14"/>
      <c r="C48" s="14"/>
      <c r="D48" s="14"/>
      <c r="E48" s="14"/>
      <c r="F48" s="14"/>
      <c r="G48" s="15">
        <f>SUBTOTAL(9, G47:G47)</f>
        <v>58075.199999999997</v>
      </c>
      <c r="H48" s="15">
        <f>SUBTOTAL(9, H47:H47)</f>
        <v>0</v>
      </c>
      <c r="I48" s="15">
        <f>SUBTOTAL(9, I47:I47)</f>
        <v>58075.199999999997</v>
      </c>
      <c r="J48" s="15"/>
      <c r="K48" s="14"/>
      <c r="L48" s="14" t="s">
        <v>320</v>
      </c>
    </row>
    <row r="49" spans="1:12">
      <c r="A49" s="11" t="s">
        <v>930</v>
      </c>
      <c r="B49" s="11" t="s">
        <v>980</v>
      </c>
      <c r="C49" s="11" t="s">
        <v>68</v>
      </c>
      <c r="D49" s="11" t="s">
        <v>436</v>
      </c>
      <c r="E49" s="11" t="s">
        <v>69</v>
      </c>
      <c r="F49" s="11" t="s">
        <v>981</v>
      </c>
      <c r="G49" s="12">
        <v>21412.33</v>
      </c>
      <c r="H49" s="12">
        <v>4282.47</v>
      </c>
      <c r="I49" s="12">
        <v>25694.800000000003</v>
      </c>
      <c r="J49" s="13">
        <v>44916</v>
      </c>
      <c r="K49" s="11" t="s">
        <v>331</v>
      </c>
      <c r="L49" s="11" t="s">
        <v>0</v>
      </c>
    </row>
    <row r="50" spans="1:12">
      <c r="A50" s="14" t="s">
        <v>982</v>
      </c>
      <c r="B50" s="14"/>
      <c r="C50" s="14"/>
      <c r="D50" s="14"/>
      <c r="E50" s="14"/>
      <c r="F50" s="14"/>
      <c r="G50" s="15">
        <f>SUBTOTAL(9, G49:G49)</f>
        <v>21412.33</v>
      </c>
      <c r="H50" s="15">
        <f>SUBTOTAL(9, H49:H49)</f>
        <v>4282.47</v>
      </c>
      <c r="I50" s="15">
        <f>SUBTOTAL(9, I49:I49)</f>
        <v>25694.800000000003</v>
      </c>
      <c r="J50" s="15"/>
      <c r="K50" s="14"/>
      <c r="L50" s="14" t="s">
        <v>320</v>
      </c>
    </row>
    <row r="51" spans="1:12">
      <c r="A51" s="11" t="s">
        <v>919</v>
      </c>
      <c r="B51" s="11" t="s">
        <v>983</v>
      </c>
      <c r="C51" s="11" t="s">
        <v>984</v>
      </c>
      <c r="D51" s="11" t="s">
        <v>889</v>
      </c>
      <c r="E51" s="11" t="s">
        <v>890</v>
      </c>
      <c r="F51" s="11" t="s">
        <v>985</v>
      </c>
      <c r="G51" s="12">
        <v>1980</v>
      </c>
      <c r="H51" s="12">
        <v>396</v>
      </c>
      <c r="I51" s="12">
        <v>2376</v>
      </c>
      <c r="J51" s="13">
        <v>44916</v>
      </c>
      <c r="K51" s="11" t="s">
        <v>331</v>
      </c>
      <c r="L51" s="11" t="s">
        <v>0</v>
      </c>
    </row>
    <row r="52" spans="1:12">
      <c r="A52" s="16" t="s">
        <v>919</v>
      </c>
      <c r="B52" s="16" t="s">
        <v>983</v>
      </c>
      <c r="C52" s="16" t="s">
        <v>984</v>
      </c>
      <c r="D52" s="16" t="s">
        <v>889</v>
      </c>
      <c r="E52" s="16" t="s">
        <v>890</v>
      </c>
      <c r="F52" s="16" t="s">
        <v>985</v>
      </c>
      <c r="G52" s="17">
        <v>20900</v>
      </c>
      <c r="H52" s="17">
        <v>4180</v>
      </c>
      <c r="I52" s="17">
        <v>25080</v>
      </c>
      <c r="J52" s="18">
        <v>44916</v>
      </c>
      <c r="K52" s="16" t="s">
        <v>331</v>
      </c>
      <c r="L52" s="16" t="s">
        <v>0</v>
      </c>
    </row>
    <row r="53" spans="1:12">
      <c r="A53" s="14" t="s">
        <v>986</v>
      </c>
      <c r="B53" s="14"/>
      <c r="C53" s="14"/>
      <c r="D53" s="14"/>
      <c r="E53" s="14"/>
      <c r="F53" s="14"/>
      <c r="G53" s="15">
        <f>SUBTOTAL(9, G51:G52)</f>
        <v>22880</v>
      </c>
      <c r="H53" s="15">
        <f>SUBTOTAL(9, H51:H52)</f>
        <v>4576</v>
      </c>
      <c r="I53" s="15">
        <f>SUBTOTAL(9, I51:I52)</f>
        <v>27456</v>
      </c>
      <c r="J53" s="15"/>
      <c r="K53" s="14"/>
      <c r="L53" s="14" t="s">
        <v>320</v>
      </c>
    </row>
    <row r="54" spans="1:12">
      <c r="A54" s="16" t="s">
        <v>987</v>
      </c>
      <c r="B54" s="16" t="s">
        <v>988</v>
      </c>
      <c r="C54" s="16" t="s">
        <v>341</v>
      </c>
      <c r="D54" s="16" t="s">
        <v>989</v>
      </c>
      <c r="E54" s="16" t="s">
        <v>990</v>
      </c>
      <c r="F54" s="16" t="s">
        <v>991</v>
      </c>
      <c r="G54" s="17">
        <v>15282.84</v>
      </c>
      <c r="H54" s="17">
        <v>3056.57</v>
      </c>
      <c r="I54" s="17">
        <v>18339.41</v>
      </c>
      <c r="J54" s="18">
        <v>44916</v>
      </c>
      <c r="K54" s="16" t="s">
        <v>331</v>
      </c>
      <c r="L54" s="16" t="s">
        <v>0</v>
      </c>
    </row>
    <row r="55" spans="1:12">
      <c r="A55" s="14" t="s">
        <v>992</v>
      </c>
      <c r="B55" s="14"/>
      <c r="C55" s="14"/>
      <c r="D55" s="14"/>
      <c r="E55" s="14"/>
      <c r="F55" s="14"/>
      <c r="G55" s="15">
        <f>SUBTOTAL(9, G54:G54)</f>
        <v>15282.84</v>
      </c>
      <c r="H55" s="15">
        <f>SUBTOTAL(9, H54:H54)</f>
        <v>3056.57</v>
      </c>
      <c r="I55" s="15">
        <f>SUBTOTAL(9, I54:I54)</f>
        <v>18339.41</v>
      </c>
      <c r="J55" s="15"/>
      <c r="K55" s="14"/>
      <c r="L55" s="14" t="s">
        <v>320</v>
      </c>
    </row>
    <row r="56" spans="1:12">
      <c r="A56" s="16" t="s">
        <v>993</v>
      </c>
      <c r="B56" s="16" t="s">
        <v>994</v>
      </c>
      <c r="C56" s="16" t="s">
        <v>341</v>
      </c>
      <c r="D56" s="16" t="s">
        <v>989</v>
      </c>
      <c r="E56" s="16" t="s">
        <v>990</v>
      </c>
      <c r="F56" s="16" t="s">
        <v>995</v>
      </c>
      <c r="G56" s="17">
        <v>5838.9</v>
      </c>
      <c r="H56" s="17">
        <v>1167.78</v>
      </c>
      <c r="I56" s="17">
        <v>7006.6799999999994</v>
      </c>
      <c r="J56" s="18">
        <v>44916</v>
      </c>
      <c r="K56" s="16" t="s">
        <v>331</v>
      </c>
      <c r="L56" s="16" t="s">
        <v>0</v>
      </c>
    </row>
    <row r="57" spans="1:12">
      <c r="A57" s="14" t="s">
        <v>996</v>
      </c>
      <c r="B57" s="14"/>
      <c r="C57" s="14"/>
      <c r="D57" s="14"/>
      <c r="E57" s="14"/>
      <c r="F57" s="14"/>
      <c r="G57" s="15">
        <f>SUBTOTAL(9, G56:G56)</f>
        <v>5838.9</v>
      </c>
      <c r="H57" s="15">
        <f>SUBTOTAL(9, H56:H56)</f>
        <v>1167.78</v>
      </c>
      <c r="I57" s="15">
        <f>SUBTOTAL(9, I56:I56)</f>
        <v>7006.6799999999994</v>
      </c>
      <c r="J57" s="15"/>
      <c r="K57" s="14"/>
      <c r="L57" s="14" t="s">
        <v>320</v>
      </c>
    </row>
    <row r="58" spans="1:12">
      <c r="A58" s="16" t="s">
        <v>997</v>
      </c>
      <c r="B58" s="16" t="s">
        <v>998</v>
      </c>
      <c r="C58" s="16" t="s">
        <v>341</v>
      </c>
      <c r="D58" s="16" t="s">
        <v>989</v>
      </c>
      <c r="E58" s="16" t="s">
        <v>990</v>
      </c>
      <c r="F58" s="16" t="s">
        <v>999</v>
      </c>
      <c r="G58" s="17">
        <v>6190.54</v>
      </c>
      <c r="H58" s="17">
        <v>1238.1099999999999</v>
      </c>
      <c r="I58" s="17">
        <v>7428.65</v>
      </c>
      <c r="J58" s="18">
        <v>44916</v>
      </c>
      <c r="K58" s="16" t="s">
        <v>331</v>
      </c>
      <c r="L58" s="16" t="s">
        <v>0</v>
      </c>
    </row>
    <row r="59" spans="1:12">
      <c r="A59" s="14" t="s">
        <v>1000</v>
      </c>
      <c r="B59" s="14"/>
      <c r="C59" s="14"/>
      <c r="D59" s="14"/>
      <c r="E59" s="14"/>
      <c r="F59" s="14"/>
      <c r="G59" s="15">
        <f>SUBTOTAL(9, G58:G58)</f>
        <v>6190.54</v>
      </c>
      <c r="H59" s="15">
        <f>SUBTOTAL(9, H58:H58)</f>
        <v>1238.1099999999999</v>
      </c>
      <c r="I59" s="15">
        <f>SUBTOTAL(9, I58:I58)</f>
        <v>7428.65</v>
      </c>
      <c r="J59" s="15"/>
      <c r="K59" s="14"/>
      <c r="L59" s="14" t="s">
        <v>320</v>
      </c>
    </row>
    <row r="60" spans="1:12">
      <c r="A60" s="16" t="s">
        <v>997</v>
      </c>
      <c r="B60" s="16" t="s">
        <v>1001</v>
      </c>
      <c r="C60" s="16" t="s">
        <v>341</v>
      </c>
      <c r="D60" s="16" t="s">
        <v>989</v>
      </c>
      <c r="E60" s="16" t="s">
        <v>990</v>
      </c>
      <c r="F60" s="16" t="s">
        <v>1002</v>
      </c>
      <c r="G60" s="17">
        <v>5966.41</v>
      </c>
      <c r="H60" s="17">
        <v>1193.28</v>
      </c>
      <c r="I60" s="17">
        <v>7159.69</v>
      </c>
      <c r="J60" s="18">
        <v>44916</v>
      </c>
      <c r="K60" s="16" t="s">
        <v>331</v>
      </c>
      <c r="L60" s="16" t="s">
        <v>0</v>
      </c>
    </row>
    <row r="61" spans="1:12">
      <c r="A61" s="14" t="s">
        <v>1003</v>
      </c>
      <c r="B61" s="14"/>
      <c r="C61" s="14"/>
      <c r="D61" s="14"/>
      <c r="E61" s="14"/>
      <c r="F61" s="14"/>
      <c r="G61" s="15">
        <f>SUBTOTAL(9, G60:G60)</f>
        <v>5966.41</v>
      </c>
      <c r="H61" s="15">
        <f>SUBTOTAL(9, H60:H60)</f>
        <v>1193.28</v>
      </c>
      <c r="I61" s="15">
        <f>SUBTOTAL(9, I60:I60)</f>
        <v>7159.69</v>
      </c>
      <c r="J61" s="15"/>
      <c r="K61" s="14"/>
      <c r="L61" s="14" t="s">
        <v>320</v>
      </c>
    </row>
    <row r="62" spans="1:12">
      <c r="A62" s="16" t="s">
        <v>1004</v>
      </c>
      <c r="B62" s="16" t="s">
        <v>1005</v>
      </c>
      <c r="C62" s="16" t="s">
        <v>940</v>
      </c>
      <c r="D62" s="16" t="s">
        <v>1006</v>
      </c>
      <c r="E62" s="16" t="s">
        <v>1007</v>
      </c>
      <c r="F62" s="16" t="s">
        <v>1008</v>
      </c>
      <c r="G62" s="17">
        <v>300</v>
      </c>
      <c r="H62" s="17">
        <v>60</v>
      </c>
      <c r="I62" s="17">
        <v>360</v>
      </c>
      <c r="J62" s="18">
        <v>44916</v>
      </c>
      <c r="K62" s="16" t="s">
        <v>331</v>
      </c>
      <c r="L62" s="16" t="s">
        <v>0</v>
      </c>
    </row>
    <row r="63" spans="1:12">
      <c r="A63" s="11" t="s">
        <v>1004</v>
      </c>
      <c r="B63" s="11" t="s">
        <v>1005</v>
      </c>
      <c r="C63" s="11" t="s">
        <v>940</v>
      </c>
      <c r="D63" s="11" t="s">
        <v>1006</v>
      </c>
      <c r="E63" s="11" t="s">
        <v>1007</v>
      </c>
      <c r="F63" s="11" t="s">
        <v>1008</v>
      </c>
      <c r="G63" s="12">
        <v>39000</v>
      </c>
      <c r="H63" s="12">
        <v>7800</v>
      </c>
      <c r="I63" s="12">
        <v>46800</v>
      </c>
      <c r="J63" s="13">
        <v>44916</v>
      </c>
      <c r="K63" s="11" t="s">
        <v>331</v>
      </c>
      <c r="L63" s="11" t="s">
        <v>0</v>
      </c>
    </row>
    <row r="64" spans="1:12">
      <c r="A64" s="14" t="s">
        <v>1009</v>
      </c>
      <c r="B64" s="14"/>
      <c r="C64" s="14"/>
      <c r="D64" s="14"/>
      <c r="E64" s="14"/>
      <c r="F64" s="14"/>
      <c r="G64" s="15">
        <f>SUBTOTAL(9, G62:G63)</f>
        <v>39300</v>
      </c>
      <c r="H64" s="15">
        <f>SUBTOTAL(9, H62:H63)</f>
        <v>7860</v>
      </c>
      <c r="I64" s="15">
        <f>SUBTOTAL(9, I62:I63)</f>
        <v>47160</v>
      </c>
      <c r="J64" s="15"/>
      <c r="K64" s="14"/>
      <c r="L64" s="14" t="s">
        <v>322</v>
      </c>
    </row>
    <row r="65" spans="1:12">
      <c r="A65" s="14" t="s">
        <v>215</v>
      </c>
      <c r="B65" s="14"/>
      <c r="C65" s="14"/>
      <c r="D65" s="14"/>
      <c r="E65" s="14"/>
      <c r="F65" s="14"/>
      <c r="G65" s="15">
        <f>SUBTOTAL(9, G7:G64)</f>
        <v>667584.71</v>
      </c>
      <c r="H65" s="15">
        <f>SUBTOTAL(9, H7:H64)</f>
        <v>113314.20000000001</v>
      </c>
      <c r="I65" s="15">
        <f>SUBTOTAL(9, I7:I64)</f>
        <v>780898.91</v>
      </c>
      <c r="J65" s="15"/>
      <c r="K65" s="14"/>
      <c r="L65" s="14"/>
    </row>
    <row r="66" spans="1:12">
      <c r="A66" s="22" t="s">
        <v>0</v>
      </c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</row>
    <row r="67" spans="1:12">
      <c r="A67" s="22" t="s">
        <v>0</v>
      </c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</row>
  </sheetData>
  <mergeCells count="7">
    <mergeCell ref="A67:L67"/>
    <mergeCell ref="A1:L1"/>
    <mergeCell ref="A2:L2"/>
    <mergeCell ref="A3:L3"/>
    <mergeCell ref="A4:L4"/>
    <mergeCell ref="A5:L5"/>
    <mergeCell ref="A66:L66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C369FA25CF81E4ABCD073BFC59AB232" ma:contentTypeVersion="15" ma:contentTypeDescription="Create a new document." ma:contentTypeScope="" ma:versionID="2b55aa078660ba148d028b156984be63">
  <xsd:schema xmlns:xsd="http://www.w3.org/2001/XMLSchema" xmlns:xs="http://www.w3.org/2001/XMLSchema" xmlns:p="http://schemas.microsoft.com/office/2006/metadata/properties" xmlns:ns2="c5a5b5b6-b740-4ea2-9608-22eb61fa142e" xmlns:ns3="b11ae32b-107a-4d7e-a340-5787b63fb905" targetNamespace="http://schemas.microsoft.com/office/2006/metadata/properties" ma:root="true" ma:fieldsID="1f0671534537eabed1ec9edfeb54b868" ns2:_="" ns3:_="">
    <xsd:import namespace="c5a5b5b6-b740-4ea2-9608-22eb61fa142e"/>
    <xsd:import namespace="b11ae32b-107a-4d7e-a340-5787b63fb90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a5b5b6-b740-4ea2-9608-22eb61fa14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c815a5b8-2f53-4d48-94ca-1688e449e08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ObjectDetectorVersions" ma:index="19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1ae32b-107a-4d7e-a340-5787b63fb905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5059a467-df79-477b-8385-50a95e7273c8}" ma:internalName="TaxCatchAll" ma:showField="CatchAllData" ma:web="b11ae32b-107a-4d7e-a340-5787b63fb90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47D2B9E-9A13-42BF-9AB4-572A96AE698D}"/>
</file>

<file path=customXml/itemProps2.xml><?xml version="1.0" encoding="utf-8"?>
<ds:datastoreItem xmlns:ds="http://schemas.openxmlformats.org/officeDocument/2006/customXml" ds:itemID="{2BD22C11-6BA9-4011-8FC1-4371FA8DD11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April 2022</vt:lpstr>
      <vt:lpstr>May 2022</vt:lpstr>
      <vt:lpstr>June 2022</vt:lpstr>
      <vt:lpstr>July 2022</vt:lpstr>
      <vt:lpstr>August 2022</vt:lpstr>
      <vt:lpstr>September 2022</vt:lpstr>
      <vt:lpstr>October 2022</vt:lpstr>
      <vt:lpstr>November 2022</vt:lpstr>
      <vt:lpstr>December 2022</vt:lpstr>
      <vt:lpstr>January 2023</vt:lpstr>
      <vt:lpstr>February 2023</vt:lpstr>
      <vt:lpstr>March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Smith, Ronda</cp:lastModifiedBy>
  <dcterms:created xsi:type="dcterms:W3CDTF">2022-06-10T15:11:42Z</dcterms:created>
  <dcterms:modified xsi:type="dcterms:W3CDTF">2023-04-04T09:53:06Z</dcterms:modified>
</cp:coreProperties>
</file>